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OLECNY\Ceniky\Ceniky 2022\ol SK\"/>
    </mc:Choice>
  </mc:AlternateContent>
  <xr:revisionPtr revIDLastSave="0" documentId="13_ncr:1_{DB84FD3E-7DA4-44EB-B476-13D3488F9B20}" xr6:coauthVersionLast="47" xr6:coauthVersionMax="47" xr10:uidLastSave="{00000000-0000-0000-0000-000000000000}"/>
  <bookViews>
    <workbookView xWindow="-120" yWindow="-120" windowWidth="29040" windowHeight="15840" xr2:uid="{9627262F-8D5D-4A15-A88C-6BF9BE05288B}"/>
  </bookViews>
  <sheets>
    <sheet name="Tabelle1" sheetId="1" r:id="rId1"/>
  </sheets>
  <externalReferences>
    <externalReference r:id="rId2"/>
  </externalReferences>
  <definedNames>
    <definedName name="_xlnm._FilterDatabase" localSheetId="0" hidden="1">Tabelle1!$A$9:$H$2055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17" i="1" l="1"/>
  <c r="G1818" i="1"/>
  <c r="G1819" i="1"/>
  <c r="G1820" i="1"/>
  <c r="G1821" i="1"/>
  <c r="G1822" i="1"/>
  <c r="G1271" i="1"/>
  <c r="G1944" i="1"/>
  <c r="G1942" i="1"/>
  <c r="G1738" i="1" l="1"/>
  <c r="G1739" i="1"/>
  <c r="G1740" i="1"/>
  <c r="G1750" i="1"/>
  <c r="G1751" i="1"/>
  <c r="G1752" i="1"/>
  <c r="G1788" i="1"/>
  <c r="H635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41" i="1"/>
  <c r="G1742" i="1"/>
  <c r="G1743" i="1"/>
  <c r="G1744" i="1"/>
  <c r="G1745" i="1"/>
  <c r="G1746" i="1"/>
  <c r="G1747" i="1"/>
  <c r="G1748" i="1"/>
  <c r="G1749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3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50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24" i="1"/>
  <c r="G1025" i="1"/>
  <c r="G1026" i="1"/>
  <c r="G1027" i="1"/>
  <c r="G1022" i="1"/>
  <c r="G1023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6" i="1"/>
  <c r="G377" i="1"/>
  <c r="G378" i="1"/>
  <c r="G379" i="1"/>
  <c r="G380" i="1"/>
  <c r="G381" i="1"/>
  <c r="G383" i="1"/>
  <c r="G388" i="1"/>
  <c r="G389" i="1"/>
  <c r="G390" i="1"/>
  <c r="G391" i="1"/>
  <c r="G393" i="1"/>
  <c r="G395" i="1"/>
  <c r="G396" i="1"/>
  <c r="G397" i="1"/>
  <c r="G400" i="1"/>
  <c r="G401" i="1"/>
  <c r="G402" i="1"/>
  <c r="G407" i="1"/>
  <c r="G408" i="1"/>
  <c r="G409" i="1"/>
  <c r="G410" i="1"/>
  <c r="G411" i="1"/>
  <c r="G412" i="1"/>
  <c r="G413" i="1"/>
  <c r="G414" i="1"/>
  <c r="G415" i="1"/>
  <c r="G416" i="1"/>
  <c r="G417" i="1"/>
  <c r="G419" i="1"/>
  <c r="G420" i="1"/>
  <c r="G421" i="1"/>
  <c r="G422" i="1"/>
  <c r="G423" i="1"/>
  <c r="G425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24" i="1"/>
  <c r="G25" i="1"/>
  <c r="G26" i="1"/>
  <c r="G27" i="1"/>
  <c r="G28" i="1"/>
  <c r="G29" i="1"/>
  <c r="G30" i="1"/>
  <c r="G31" i="1"/>
  <c r="G32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H111" i="1"/>
  <c r="H126" i="1"/>
  <c r="H127" i="1"/>
  <c r="H128" i="1"/>
  <c r="H129" i="1"/>
  <c r="H130" i="1"/>
  <c r="H131" i="1"/>
  <c r="H132" i="1"/>
  <c r="H133" i="1"/>
  <c r="H134" i="1"/>
  <c r="H150" i="1"/>
  <c r="H176" i="1"/>
  <c r="H195" i="1"/>
  <c r="H196" i="1"/>
  <c r="H197" i="1"/>
  <c r="H208" i="1"/>
  <c r="H225" i="1"/>
  <c r="H226" i="1"/>
  <c r="H227" i="1"/>
  <c r="H276" i="1"/>
  <c r="H277" i="1"/>
  <c r="H288" i="1"/>
  <c r="H289" i="1"/>
  <c r="H297" i="1"/>
  <c r="H315" i="1"/>
  <c r="H322" i="1"/>
  <c r="H327" i="1"/>
  <c r="H338" i="1"/>
  <c r="H341" i="1"/>
  <c r="H342" i="1"/>
  <c r="H343" i="1"/>
  <c r="H344" i="1"/>
  <c r="H575" i="1"/>
  <c r="H576" i="1"/>
  <c r="H579" i="1"/>
  <c r="H582" i="1"/>
  <c r="H583" i="1"/>
  <c r="H591" i="1"/>
  <c r="H593" i="1"/>
  <c r="H594" i="1"/>
  <c r="H595" i="1"/>
  <c r="H596" i="1"/>
  <c r="H597" i="1"/>
  <c r="H598" i="1"/>
  <c r="H599" i="1"/>
  <c r="H600" i="1"/>
  <c r="H601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8" i="1"/>
  <c r="H639" i="1"/>
  <c r="H640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6" i="1"/>
  <c r="H662" i="1"/>
  <c r="H665" i="1"/>
  <c r="H666" i="1"/>
  <c r="H667" i="1"/>
  <c r="H668" i="1"/>
  <c r="H671" i="1"/>
  <c r="H672" i="1"/>
  <c r="H673" i="1"/>
  <c r="H674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51" i="1"/>
  <c r="H760" i="1"/>
  <c r="H761" i="1"/>
  <c r="H762" i="1"/>
  <c r="H793" i="1"/>
  <c r="H794" i="1"/>
  <c r="H799" i="1"/>
  <c r="H800" i="1"/>
  <c r="H801" i="1"/>
  <c r="H803" i="1"/>
  <c r="H804" i="1"/>
  <c r="H805" i="1"/>
  <c r="H806" i="1"/>
  <c r="H808" i="1"/>
  <c r="H809" i="1"/>
  <c r="H810" i="1"/>
  <c r="H811" i="1"/>
  <c r="H813" i="1"/>
  <c r="H814" i="1"/>
  <c r="H815" i="1"/>
  <c r="H816" i="1"/>
  <c r="H818" i="1"/>
  <c r="H819" i="1"/>
  <c r="H820" i="1"/>
  <c r="H82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61" i="1"/>
  <c r="H862" i="1"/>
  <c r="H863" i="1"/>
  <c r="H864" i="1"/>
  <c r="H865" i="1"/>
  <c r="H866" i="1"/>
  <c r="H867" i="1"/>
  <c r="H868" i="1"/>
  <c r="H869" i="1"/>
  <c r="H870" i="1"/>
  <c r="H909" i="1"/>
  <c r="H911" i="1"/>
  <c r="H916" i="1"/>
  <c r="H917" i="1"/>
  <c r="H918" i="1"/>
  <c r="H922" i="1"/>
  <c r="H923" i="1"/>
  <c r="H925" i="1"/>
  <c r="H931" i="1"/>
  <c r="H932" i="1"/>
  <c r="H942" i="1"/>
  <c r="H943" i="1"/>
  <c r="H944" i="1"/>
  <c r="H953" i="1"/>
  <c r="H955" i="1"/>
  <c r="H956" i="1"/>
  <c r="H957" i="1"/>
  <c r="H960" i="1"/>
  <c r="H966" i="1"/>
  <c r="H967" i="1"/>
  <c r="H968" i="1"/>
  <c r="H1006" i="1"/>
  <c r="H1010" i="1"/>
  <c r="H1012" i="1"/>
  <c r="H1013" i="1"/>
  <c r="H1014" i="1"/>
  <c r="H1020" i="1"/>
  <c r="H1021" i="1"/>
  <c r="H1049" i="1"/>
  <c r="H1061" i="1"/>
  <c r="H1062" i="1"/>
  <c r="H1063" i="1"/>
  <c r="H1064" i="1"/>
  <c r="H1065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89" i="1"/>
  <c r="H1090" i="1"/>
  <c r="H1093" i="1"/>
  <c r="H1094" i="1"/>
  <c r="H1102" i="1"/>
  <c r="H1104" i="1"/>
  <c r="H1106" i="1"/>
  <c r="H1107" i="1"/>
  <c r="H1111" i="1"/>
  <c r="H1117" i="1"/>
  <c r="H1122" i="1"/>
  <c r="H1131" i="1"/>
  <c r="H1143" i="1"/>
  <c r="H1145" i="1"/>
  <c r="H1149" i="1"/>
  <c r="H1156" i="1"/>
  <c r="H1157" i="1"/>
  <c r="H1171" i="1"/>
  <c r="H1207" i="1"/>
  <c r="H1208" i="1"/>
  <c r="H1209" i="1"/>
  <c r="H1210" i="1"/>
  <c r="H1211" i="1"/>
  <c r="H1278" i="1"/>
  <c r="H1279" i="1"/>
  <c r="H1281" i="1"/>
  <c r="H1291" i="1"/>
  <c r="H1297" i="1"/>
  <c r="H1300" i="1"/>
  <c r="H1305" i="1"/>
  <c r="H1306" i="1"/>
  <c r="H1308" i="1"/>
  <c r="H1459" i="1"/>
  <c r="H1476" i="1"/>
  <c r="H1479" i="1"/>
  <c r="H1482" i="1"/>
  <c r="H1489" i="1"/>
  <c r="H1607" i="1"/>
  <c r="H1608" i="1"/>
  <c r="H1825" i="1"/>
  <c r="H1826" i="1"/>
  <c r="H1837" i="1"/>
  <c r="H1843" i="1"/>
  <c r="H1844" i="1"/>
  <c r="H1846" i="1"/>
  <c r="H1849" i="1"/>
  <c r="H1850" i="1"/>
  <c r="H1851" i="1"/>
  <c r="H1852" i="1"/>
  <c r="H1853" i="1"/>
  <c r="H1854" i="1"/>
  <c r="H1855" i="1"/>
  <c r="H1899" i="1"/>
  <c r="H1900" i="1"/>
  <c r="H1901" i="1"/>
  <c r="H1902" i="1"/>
  <c r="H1903" i="1"/>
  <c r="H1905" i="1"/>
  <c r="H1906" i="1"/>
  <c r="H1907" i="1"/>
  <c r="H1908" i="1"/>
  <c r="H1909" i="1"/>
  <c r="H1935" i="1"/>
  <c r="H1936" i="1"/>
  <c r="H1940" i="1"/>
  <c r="H1941" i="1"/>
  <c r="H1960" i="1"/>
  <c r="H1961" i="1"/>
  <c r="H1962" i="1"/>
  <c r="H1963" i="1"/>
  <c r="H1964" i="1"/>
  <c r="H1965" i="1"/>
  <c r="H1967" i="1"/>
  <c r="H1968" i="1"/>
  <c r="H1969" i="1"/>
  <c r="H1970" i="1"/>
  <c r="H1971" i="1"/>
  <c r="H1972" i="1"/>
  <c r="G1445" i="1"/>
  <c r="G1311" i="1"/>
  <c r="G1028" i="1"/>
  <c r="G10" i="1"/>
  <c r="G1079" i="1" l="1"/>
</calcChain>
</file>

<file path=xl/sharedStrings.xml><?xml version="1.0" encoding="utf-8"?>
<sst xmlns="http://schemas.openxmlformats.org/spreadsheetml/2006/main" count="6196" uniqueCount="4109">
  <si>
    <t>Aktualizácia:</t>
  </si>
  <si>
    <t>Odberateľ:</t>
  </si>
  <si>
    <t>Základná zľava:</t>
  </si>
  <si>
    <t>Henkel:</t>
  </si>
  <si>
    <t>Marca:</t>
  </si>
  <si>
    <t>Colorino:</t>
  </si>
  <si>
    <t>Objednávacie číslo</t>
  </si>
  <si>
    <t>Značka</t>
  </si>
  <si>
    <t>Názov výrobku</t>
  </si>
  <si>
    <t>EAN</t>
  </si>
  <si>
    <t>Základná cena EUR bez DPH/ks</t>
  </si>
  <si>
    <t>Netto cena EUR bez DPH/ks</t>
  </si>
  <si>
    <t>A00261</t>
  </si>
  <si>
    <t>Apli</t>
  </si>
  <si>
    <t>A00343</t>
  </si>
  <si>
    <t>A00835</t>
  </si>
  <si>
    <t>A00836</t>
  </si>
  <si>
    <t>A00839</t>
  </si>
  <si>
    <t>A00845</t>
  </si>
  <si>
    <t>A00846</t>
  </si>
  <si>
    <t>A01183</t>
  </si>
  <si>
    <t>A01212</t>
  </si>
  <si>
    <t>A01214</t>
  </si>
  <si>
    <t>A01215</t>
  </si>
  <si>
    <t>A01224</t>
  </si>
  <si>
    <t>A01225</t>
  </si>
  <si>
    <t>A01226</t>
  </si>
  <si>
    <t>A01227</t>
  </si>
  <si>
    <t>A01228</t>
  </si>
  <si>
    <t>A01232</t>
  </si>
  <si>
    <t>A01233</t>
  </si>
  <si>
    <t>A01275</t>
  </si>
  <si>
    <t>A01280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</si>
  <si>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</si>
  <si>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</si>
  <si>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</si>
  <si>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</si>
  <si>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</si>
  <si>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</si>
  <si>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</si>
  <si>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</si>
  <si>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</si>
  <si>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</si>
  <si>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</si>
  <si>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</si>
  <si>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</si>
  <si>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</si>
  <si>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</si>
  <si>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</si>
  <si>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</si>
  <si>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</si>
  <si>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</si>
  <si>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</si>
  <si>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</si>
  <si>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</si>
  <si>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</si>
  <si>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</si>
  <si>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</si>
  <si>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</si>
  <si>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</si>
  <si>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</si>
  <si>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</si>
  <si>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</si>
  <si>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</si>
  <si>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</si>
  <si>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</si>
  <si>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</si>
  <si>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</si>
  <si>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</si>
  <si>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</si>
  <si>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</si>
  <si>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</si>
  <si>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</si>
  <si>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</si>
  <si>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</si>
  <si>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</si>
  <si>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</si>
  <si>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</si>
  <si>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</si>
  <si>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</si>
  <si>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</si>
  <si>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</si>
  <si>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</si>
  <si>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</si>
  <si>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</si>
  <si>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</si>
  <si>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</si>
  <si>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</si>
  <si>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</si>
  <si>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</si>
  <si>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</si>
  <si>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</si>
  <si>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</si>
  <si>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</si>
  <si>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</si>
  <si>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</si>
  <si>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</si>
  <si>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</si>
  <si>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</si>
  <si>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</si>
  <si>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</si>
  <si>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</si>
  <si>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</si>
  <si>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</si>
  <si>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</si>
  <si>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</si>
  <si>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A03129</t>
  </si>
  <si>
    <t>A03135</t>
  </si>
  <si>
    <t>A03140</t>
  </si>
  <si>
    <t>A03141</t>
  </si>
  <si>
    <t>A07109</t>
  </si>
  <si>
    <t>A10066</t>
  </si>
  <si>
    <t>A10070</t>
  </si>
  <si>
    <t>A10071</t>
  </si>
  <si>
    <t>A10116</t>
  </si>
  <si>
    <t>novinka</t>
  </si>
  <si>
    <t>A101418</t>
  </si>
  <si>
    <t>A101419</t>
  </si>
  <si>
    <t>A101558</t>
  </si>
  <si>
    <t>A101559</t>
  </si>
  <si>
    <t>A101948</t>
  </si>
  <si>
    <t>A101952</t>
  </si>
  <si>
    <t>A10951</t>
  </si>
  <si>
    <t>A11299</t>
  </si>
  <si>
    <t>stlačený vzduch, 200 ml</t>
  </si>
  <si>
    <t>A11300</t>
  </si>
  <si>
    <t>A11301</t>
  </si>
  <si>
    <t>A11302</t>
  </si>
  <si>
    <t>A11303</t>
  </si>
  <si>
    <t>A11305</t>
  </si>
  <si>
    <t>A11324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</si>
  <si>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</si>
  <si>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</si>
  <si>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</si>
  <si>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</si>
  <si>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</si>
  <si>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</si>
  <si>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</si>
  <si>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</si>
  <si>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</si>
  <si>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A12112</t>
  </si>
  <si>
    <t>A12132</t>
  </si>
  <si>
    <t>A12145</t>
  </si>
  <si>
    <t>A12146</t>
  </si>
  <si>
    <t>A12147</t>
  </si>
  <si>
    <t>A12372</t>
  </si>
  <si>
    <t>A12785</t>
  </si>
  <si>
    <t>A12791</t>
  </si>
  <si>
    <t>A12848</t>
  </si>
  <si>
    <t>A12849</t>
  </si>
  <si>
    <t>A12850</t>
  </si>
  <si>
    <t>A12851</t>
  </si>
  <si>
    <t>A12877</t>
  </si>
  <si>
    <t>A13058</t>
  </si>
  <si>
    <t>A13059</t>
  </si>
  <si>
    <t>A13060</t>
  </si>
  <si>
    <t>A13061</t>
  </si>
  <si>
    <t>A13062</t>
  </si>
  <si>
    <t>A13063</t>
  </si>
  <si>
    <t>A13064</t>
  </si>
  <si>
    <t>A13065</t>
  </si>
  <si>
    <t>A13066</t>
  </si>
  <si>
    <t>A13074</t>
  </si>
  <si>
    <t>A13075</t>
  </si>
  <si>
    <t>A13078</t>
  </si>
  <si>
    <t>A13171</t>
  </si>
  <si>
    <t>A13243</t>
  </si>
  <si>
    <t>A13263</t>
  </si>
  <si>
    <t>A13264</t>
  </si>
  <si>
    <t>A13265</t>
  </si>
  <si>
    <t>A13266</t>
  </si>
  <si>
    <t>A13268</t>
  </si>
  <si>
    <t>A13269</t>
  </si>
  <si>
    <t>A13270</t>
  </si>
  <si>
    <t>A13271</t>
  </si>
  <si>
    <t>A13272</t>
  </si>
  <si>
    <t>A13273</t>
  </si>
  <si>
    <t>A13274</t>
  </si>
  <si>
    <t>A13275</t>
  </si>
  <si>
    <t>A13276</t>
  </si>
  <si>
    <t>A13277</t>
  </si>
  <si>
    <t>A13281</t>
  </si>
  <si>
    <t>A13283</t>
  </si>
  <si>
    <t>A13298</t>
  </si>
  <si>
    <t>A13299</t>
  </si>
  <si>
    <t>A13301</t>
  </si>
  <si>
    <t>A13302</t>
  </si>
  <si>
    <t>A13349</t>
  </si>
  <si>
    <t>A13434</t>
  </si>
  <si>
    <t>A13478</t>
  </si>
  <si>
    <t>A13479</t>
  </si>
  <si>
    <t>A13480</t>
  </si>
  <si>
    <t>A13481</t>
  </si>
  <si>
    <t>A13482</t>
  </si>
  <si>
    <t>A13483</t>
  </si>
  <si>
    <t>A13484</t>
  </si>
  <si>
    <t>A13485</t>
  </si>
  <si>
    <t>A13486</t>
  </si>
  <si>
    <t>A13487</t>
  </si>
  <si>
    <t>A13488</t>
  </si>
  <si>
    <t>A13510</t>
  </si>
  <si>
    <t>A13511</t>
  </si>
  <si>
    <t>A13512</t>
  </si>
  <si>
    <t>A13556</t>
  </si>
  <si>
    <t>A13563</t>
  </si>
  <si>
    <t>A13564</t>
  </si>
  <si>
    <t>A13565</t>
  </si>
  <si>
    <t>A13566</t>
  </si>
  <si>
    <t>A13581</t>
  </si>
  <si>
    <t>A13739</t>
  </si>
  <si>
    <t>A13740</t>
  </si>
  <si>
    <t>A13785</t>
  </si>
  <si>
    <t>A13800</t>
  </si>
  <si>
    <t>A13900</t>
  </si>
  <si>
    <t>A13942</t>
  </si>
  <si>
    <t>A13943</t>
  </si>
  <si>
    <t>A13954</t>
  </si>
  <si>
    <t>A13955</t>
  </si>
  <si>
    <t>A13956</t>
  </si>
  <si>
    <t>A13957</t>
  </si>
  <si>
    <t>A13958</t>
  </si>
  <si>
    <t>A13959</t>
  </si>
  <si>
    <t>A13960</t>
  </si>
  <si>
    <t>A14094</t>
  </si>
  <si>
    <t>A14095</t>
  </si>
  <si>
    <t>A14096</t>
  </si>
  <si>
    <t>A14097</t>
  </si>
  <si>
    <t>A14098</t>
  </si>
  <si>
    <t>A14099</t>
  </si>
  <si>
    <t>A14100</t>
  </si>
  <si>
    <t>A14226</t>
  </si>
  <si>
    <t>A14227</t>
  </si>
  <si>
    <t>A14228</t>
  </si>
  <si>
    <t>A14230</t>
  </si>
  <si>
    <t>A14231</t>
  </si>
  <si>
    <t>A14232</t>
  </si>
  <si>
    <t>A14233</t>
  </si>
  <si>
    <t>A14234</t>
  </si>
  <si>
    <t>A14235</t>
  </si>
  <si>
    <t>A14236</t>
  </si>
  <si>
    <t>A14237</t>
  </si>
  <si>
    <t>A14238</t>
  </si>
  <si>
    <t>A14239</t>
  </si>
  <si>
    <t>A14240</t>
  </si>
  <si>
    <t>A14241</t>
  </si>
  <si>
    <t>A14242</t>
  </si>
  <si>
    <t>A14243</t>
  </si>
  <si>
    <t>A14244</t>
  </si>
  <si>
    <t>A14245</t>
  </si>
  <si>
    <t>A14246</t>
  </si>
  <si>
    <t>A14247</t>
  </si>
  <si>
    <t>A14248</t>
  </si>
  <si>
    <t>A14249</t>
  </si>
  <si>
    <t>A14250</t>
  </si>
  <si>
    <t>A14251</t>
  </si>
  <si>
    <t>A14252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</si>
  <si>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</si>
  <si>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</si>
  <si>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</si>
  <si>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</si>
  <si>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</si>
  <si>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</si>
  <si>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</si>
  <si>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</si>
  <si>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A14263</t>
  </si>
  <si>
    <t>A14264</t>
  </si>
  <si>
    <t>A14265</t>
  </si>
  <si>
    <t>A14266</t>
  </si>
  <si>
    <t>A14267</t>
  </si>
  <si>
    <t>A14268</t>
  </si>
  <si>
    <t>A14269</t>
  </si>
  <si>
    <t>A14270</t>
  </si>
  <si>
    <t>A14271</t>
  </si>
  <si>
    <t>A14272</t>
  </si>
  <si>
    <t>A14273</t>
  </si>
  <si>
    <t>A14274</t>
  </si>
  <si>
    <t>A14275</t>
  </si>
  <si>
    <t>A14276</t>
  </si>
  <si>
    <t>A14277</t>
  </si>
  <si>
    <t>A14278</t>
  </si>
  <si>
    <t>A14279</t>
  </si>
  <si>
    <t>A14404</t>
  </si>
  <si>
    <t>A14405</t>
  </si>
  <si>
    <t>A14561</t>
  </si>
  <si>
    <t>A14590</t>
  </si>
  <si>
    <t>A14784</t>
  </si>
  <si>
    <t>A14787</t>
  </si>
  <si>
    <t>A14792</t>
  </si>
  <si>
    <t>A14793</t>
  </si>
  <si>
    <t>A14794</t>
  </si>
  <si>
    <t>A14803</t>
  </si>
  <si>
    <t>A14847</t>
  </si>
  <si>
    <t>A15043</t>
  </si>
  <si>
    <t>A15049</t>
  </si>
  <si>
    <t>A15050</t>
  </si>
  <si>
    <t>A15116</t>
  </si>
  <si>
    <t>A15117</t>
  </si>
  <si>
    <t>A15127</t>
  </si>
  <si>
    <t>A15139</t>
  </si>
  <si>
    <t>A15140</t>
  </si>
  <si>
    <t>A15225</t>
  </si>
  <si>
    <t>A16216</t>
  </si>
  <si>
    <t>A16300</t>
  </si>
  <si>
    <t>A16494</t>
  </si>
  <si>
    <t>A16495</t>
  </si>
  <si>
    <t>A16498</t>
  </si>
  <si>
    <t>A16499</t>
  </si>
  <si>
    <t>A16500</t>
  </si>
  <si>
    <t>A16501</t>
  </si>
  <si>
    <t>A16502</t>
  </si>
  <si>
    <t>A16503</t>
  </si>
  <si>
    <t>A16504</t>
  </si>
  <si>
    <t>A16505</t>
  </si>
  <si>
    <t>A16506</t>
  </si>
  <si>
    <t>A16507</t>
  </si>
  <si>
    <t>A16649</t>
  </si>
  <si>
    <t>A16650</t>
  </si>
  <si>
    <t>A16652</t>
  </si>
  <si>
    <t>A16668</t>
  </si>
  <si>
    <t>A16751</t>
  </si>
  <si>
    <t>A16807</t>
  </si>
  <si>
    <t>A16816</t>
  </si>
  <si>
    <t>A16829</t>
  </si>
  <si>
    <t>A16831</t>
  </si>
  <si>
    <t>A16833</t>
  </si>
  <si>
    <t>A16835</t>
  </si>
  <si>
    <t>A16863</t>
  </si>
  <si>
    <t>A16958</t>
  </si>
  <si>
    <t>A17003</t>
  </si>
  <si>
    <t>A17115</t>
  </si>
  <si>
    <t>A17116</t>
  </si>
  <si>
    <t>A17160</t>
  </si>
  <si>
    <t>A17408</t>
  </si>
  <si>
    <t>A17438</t>
  </si>
  <si>
    <t>A17439</t>
  </si>
  <si>
    <t>A17444</t>
  </si>
  <si>
    <t>A17445</t>
  </si>
  <si>
    <t>A17448</t>
  </si>
  <si>
    <t>A17453</t>
  </si>
  <si>
    <t>A17454</t>
  </si>
  <si>
    <t>A17456</t>
  </si>
  <si>
    <t>A17487</t>
  </si>
  <si>
    <t>A17492</t>
  </si>
  <si>
    <t>A17539</t>
  </si>
  <si>
    <t>A17557</t>
  </si>
  <si>
    <t>A17783</t>
  </si>
  <si>
    <t>A18046</t>
  </si>
  <si>
    <t>A18047</t>
  </si>
  <si>
    <t>A18048</t>
  </si>
  <si>
    <t>A18049</t>
  </si>
  <si>
    <t>A18153</t>
  </si>
  <si>
    <t>A18154</t>
  </si>
  <si>
    <t>A18155</t>
  </si>
  <si>
    <t>A18156</t>
  </si>
  <si>
    <t>A18157</t>
  </si>
  <si>
    <t>A18225</t>
  </si>
  <si>
    <t>A18250</t>
  </si>
  <si>
    <t>A18251</t>
  </si>
  <si>
    <t>A18253</t>
  </si>
  <si>
    <t>A18254</t>
  </si>
  <si>
    <t>A18255</t>
  </si>
  <si>
    <t>A18520</t>
  </si>
  <si>
    <t>A18630</t>
  </si>
  <si>
    <t>A18911</t>
  </si>
  <si>
    <t>APMA4070</t>
  </si>
  <si>
    <t>APMA4071</t>
  </si>
  <si>
    <t>APMA4072</t>
  </si>
  <si>
    <t>APMA4073</t>
  </si>
  <si>
    <t>Kangaro</t>
  </si>
  <si>
    <t>C201452</t>
  </si>
  <si>
    <t>C201476</t>
  </si>
  <si>
    <t>C201681</t>
  </si>
  <si>
    <t>C201704</t>
  </si>
  <si>
    <t>C201735</t>
  </si>
  <si>
    <t>C201759</t>
  </si>
  <si>
    <t>C201780</t>
  </si>
  <si>
    <t>C201797</t>
  </si>
  <si>
    <t>C201872</t>
  </si>
  <si>
    <t>C201889</t>
  </si>
  <si>
    <t>C202008</t>
  </si>
  <si>
    <t>C202046</t>
  </si>
  <si>
    <t>C202220</t>
  </si>
  <si>
    <t>C202237</t>
  </si>
  <si>
    <t>C202244</t>
  </si>
  <si>
    <t>C202961</t>
  </si>
  <si>
    <t>C202985</t>
  </si>
  <si>
    <t>C203180</t>
  </si>
  <si>
    <t>C203227</t>
  </si>
  <si>
    <t>C203715</t>
  </si>
  <si>
    <t>C203722</t>
  </si>
  <si>
    <t>C203739</t>
  </si>
  <si>
    <t>C203746</t>
  </si>
  <si>
    <t>C203821</t>
  </si>
  <si>
    <t>C203845</t>
  </si>
  <si>
    <t>C300353</t>
  </si>
  <si>
    <t>C301244</t>
  </si>
  <si>
    <t>C303392</t>
  </si>
  <si>
    <t>C303408</t>
  </si>
  <si>
    <t>C303415</t>
  </si>
  <si>
    <t>C304269</t>
  </si>
  <si>
    <t>C304283</t>
  </si>
  <si>
    <t>C304566</t>
  </si>
  <si>
    <t>C304597</t>
  </si>
  <si>
    <t>C304641</t>
  </si>
  <si>
    <t>C305006</t>
  </si>
  <si>
    <t>C305099</t>
  </si>
  <si>
    <t>C305303</t>
  </si>
  <si>
    <t>C305310</t>
  </si>
  <si>
    <t>C305327</t>
  </si>
  <si>
    <t>C305617</t>
  </si>
  <si>
    <t>C306089</t>
  </si>
  <si>
    <t>C306096</t>
  </si>
  <si>
    <t>C306157</t>
  </si>
  <si>
    <t>C306171</t>
  </si>
  <si>
    <t>C306188</t>
  </si>
  <si>
    <t>C306423</t>
  </si>
  <si>
    <t>C306812</t>
  </si>
  <si>
    <t>C306829</t>
  </si>
  <si>
    <t>C306850</t>
  </si>
  <si>
    <t>C307147</t>
  </si>
  <si>
    <t>C309196</t>
  </si>
  <si>
    <t>C309202</t>
  </si>
  <si>
    <t>C309219</t>
  </si>
  <si>
    <t>C309233</t>
  </si>
  <si>
    <t>C309615</t>
  </si>
  <si>
    <t>C309622</t>
  </si>
  <si>
    <t>C309653</t>
  </si>
  <si>
    <t>C310093</t>
  </si>
  <si>
    <t>C310109</t>
  </si>
  <si>
    <t>C310116</t>
  </si>
  <si>
    <t>C310154</t>
  </si>
  <si>
    <t>C310260</t>
  </si>
  <si>
    <t>C310277</t>
  </si>
  <si>
    <t>C310314</t>
  </si>
  <si>
    <t>C400244</t>
  </si>
  <si>
    <t>C500326</t>
  </si>
  <si>
    <t>C510028</t>
  </si>
  <si>
    <t>C523103</t>
  </si>
  <si>
    <t>C523134</t>
  </si>
  <si>
    <t>C523202</t>
  </si>
  <si>
    <t>C524421</t>
  </si>
  <si>
    <t>C526326</t>
  </si>
  <si>
    <t>D00504</t>
  </si>
  <si>
    <t>Elisa</t>
  </si>
  <si>
    <t>D00574</t>
  </si>
  <si>
    <t>D00590</t>
  </si>
  <si>
    <t>D00593</t>
  </si>
  <si>
    <t>D00596</t>
  </si>
  <si>
    <t>D060460</t>
  </si>
  <si>
    <t>D060484</t>
  </si>
  <si>
    <t>D060507</t>
  </si>
  <si>
    <t>D060521</t>
  </si>
  <si>
    <t>D060569</t>
  </si>
  <si>
    <t>D063027</t>
  </si>
  <si>
    <t>D064475</t>
  </si>
  <si>
    <t>D064635</t>
  </si>
  <si>
    <t>D064673</t>
  </si>
  <si>
    <t>D069203</t>
  </si>
  <si>
    <t>D069227</t>
  </si>
  <si>
    <t>D070315</t>
  </si>
  <si>
    <t>D4312</t>
  </si>
  <si>
    <t>D4313</t>
  </si>
  <si>
    <t>D696736</t>
  </si>
  <si>
    <t>D696743</t>
  </si>
  <si>
    <t>D696804</t>
  </si>
  <si>
    <t>D697122</t>
  </si>
  <si>
    <t>E01039</t>
  </si>
  <si>
    <t>Creall</t>
  </si>
  <si>
    <t>E01040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</si>
  <si>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</si>
  <si>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</si>
  <si>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</si>
  <si>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</si>
  <si>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</si>
  <si>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</si>
  <si>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</si>
  <si>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</si>
  <si>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</si>
  <si>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</si>
  <si>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</si>
  <si>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</si>
  <si>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</si>
  <si>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</si>
  <si>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</si>
  <si>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</si>
  <si>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</si>
  <si>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</si>
  <si>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</si>
  <si>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</si>
  <si>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</si>
  <si>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</si>
  <si>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</si>
  <si>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</si>
  <si>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E03201</t>
  </si>
  <si>
    <t>E07801</t>
  </si>
  <si>
    <t>8714181078018</t>
  </si>
  <si>
    <t>E07802</t>
  </si>
  <si>
    <t>8714181078025</t>
  </si>
  <si>
    <t>E07803</t>
  </si>
  <si>
    <t>8714181078032</t>
  </si>
  <si>
    <t>E07804</t>
  </si>
  <si>
    <t>8714181078049</t>
  </si>
  <si>
    <t>E07805</t>
  </si>
  <si>
    <t>8714181078056</t>
  </si>
  <si>
    <t>E07806</t>
  </si>
  <si>
    <t>8714181078063</t>
  </si>
  <si>
    <t>E07807</t>
  </si>
  <si>
    <t>8714181078070</t>
  </si>
  <si>
    <t>E07808</t>
  </si>
  <si>
    <t>8714181078087</t>
  </si>
  <si>
    <t>E07809</t>
  </si>
  <si>
    <t>8714181078094</t>
  </si>
  <si>
    <t>E07810</t>
  </si>
  <si>
    <t>8714181078100</t>
  </si>
  <si>
    <t>E07821</t>
  </si>
  <si>
    <t>8714181078216</t>
  </si>
  <si>
    <t>E07822</t>
  </si>
  <si>
    <t>8714181078223</t>
  </si>
  <si>
    <t>E07824</t>
  </si>
  <si>
    <t>8714181078247</t>
  </si>
  <si>
    <t>E07825</t>
  </si>
  <si>
    <t>8714181078254</t>
  </si>
  <si>
    <t>E07827</t>
  </si>
  <si>
    <t>8714181078278</t>
  </si>
  <si>
    <t>E07829</t>
  </si>
  <si>
    <t>8714181078292</t>
  </si>
  <si>
    <t>E07855</t>
  </si>
  <si>
    <t>E09540</t>
  </si>
  <si>
    <t>E23099</t>
  </si>
  <si>
    <t>E23499</t>
  </si>
  <si>
    <t>médium Perleť, 1000 ml</t>
  </si>
  <si>
    <t>E24089</t>
  </si>
  <si>
    <t>E26200</t>
  </si>
  <si>
    <t>E26201</t>
  </si>
  <si>
    <t>E26210</t>
  </si>
  <si>
    <t>E26211</t>
  </si>
  <si>
    <t>E26212</t>
  </si>
  <si>
    <t>E30062</t>
  </si>
  <si>
    <t>E30064</t>
  </si>
  <si>
    <t>E30065</t>
  </si>
  <si>
    <t>E30069</t>
  </si>
  <si>
    <t>E30070</t>
  </si>
  <si>
    <t>E30071</t>
  </si>
  <si>
    <t>E30072</t>
  </si>
  <si>
    <t>E30074</t>
  </si>
  <si>
    <t>E30075</t>
  </si>
  <si>
    <t>E30076</t>
  </si>
  <si>
    <t>E30077</t>
  </si>
  <si>
    <t>E30079</t>
  </si>
  <si>
    <t>E30080</t>
  </si>
  <si>
    <t>E30081</t>
  </si>
  <si>
    <t>E30083</t>
  </si>
  <si>
    <t>E30092</t>
  </si>
  <si>
    <t>E30093</t>
  </si>
  <si>
    <t>E30094</t>
  </si>
  <si>
    <t>E30095</t>
  </si>
  <si>
    <t>E30096</t>
  </si>
  <si>
    <t>E30097</t>
  </si>
  <si>
    <t>E34004</t>
  </si>
  <si>
    <t>E38001</t>
  </si>
  <si>
    <t>E44001</t>
  </si>
  <si>
    <t>E48705</t>
  </si>
  <si>
    <t>Molenaer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</si>
  <si>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</si>
  <si>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</si>
  <si>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</si>
  <si>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</si>
  <si>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</si>
  <si>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</si>
  <si>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</si>
  <si>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</si>
  <si>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</si>
  <si>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</si>
  <si>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</si>
  <si>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</si>
  <si>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</si>
  <si>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</si>
  <si>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tarifold</t>
  </si>
  <si>
    <t>F11132</t>
  </si>
  <si>
    <t>F11193</t>
  </si>
  <si>
    <t>F11202</t>
  </si>
  <si>
    <t>F113001</t>
  </si>
  <si>
    <t>F113003</t>
  </si>
  <si>
    <t>F113004</t>
  </si>
  <si>
    <t>F113005</t>
  </si>
  <si>
    <t>F113007</t>
  </si>
  <si>
    <t>F113009</t>
  </si>
  <si>
    <t>F11305</t>
  </si>
  <si>
    <t>F11310</t>
  </si>
  <si>
    <t>F113101</t>
  </si>
  <si>
    <t>F113109</t>
  </si>
  <si>
    <t>F114000</t>
  </si>
  <si>
    <t>F114001</t>
  </si>
  <si>
    <t>F114002</t>
  </si>
  <si>
    <t>F114003</t>
  </si>
  <si>
    <t>F114004</t>
  </si>
  <si>
    <t>F114005</t>
  </si>
  <si>
    <t>F114007</t>
  </si>
  <si>
    <t>F114008</t>
  </si>
  <si>
    <t>F114009</t>
  </si>
  <si>
    <t>F114063</t>
  </si>
  <si>
    <t>F114109</t>
  </si>
  <si>
    <t>F115001</t>
  </si>
  <si>
    <t>F115003</t>
  </si>
  <si>
    <t>F115004</t>
  </si>
  <si>
    <t>F115005</t>
  </si>
  <si>
    <t>F115007</t>
  </si>
  <si>
    <t>F115009</t>
  </si>
  <si>
    <t>F117009</t>
  </si>
  <si>
    <t>F117101</t>
  </si>
  <si>
    <t>F117103</t>
  </si>
  <si>
    <t>F117104</t>
  </si>
  <si>
    <t>F117105</t>
  </si>
  <si>
    <t>F117107</t>
  </si>
  <si>
    <t>F118001</t>
  </si>
  <si>
    <t>F118003</t>
  </si>
  <si>
    <t>F118004</t>
  </si>
  <si>
    <t>F118005</t>
  </si>
  <si>
    <t>F118007</t>
  </si>
  <si>
    <t>F118009</t>
  </si>
  <si>
    <t>F118101</t>
  </si>
  <si>
    <t>F118105</t>
  </si>
  <si>
    <t>F118107</t>
  </si>
  <si>
    <t>F118109</t>
  </si>
  <si>
    <t>F133501</t>
  </si>
  <si>
    <t>F133503</t>
  </si>
  <si>
    <t>F133504</t>
  </si>
  <si>
    <t>F133505</t>
  </si>
  <si>
    <t>F133507</t>
  </si>
  <si>
    <t>F133509</t>
  </si>
  <si>
    <t>F133521</t>
  </si>
  <si>
    <t>F133523</t>
  </si>
  <si>
    <t>F133524</t>
  </si>
  <si>
    <t>F133525</t>
  </si>
  <si>
    <t>F133527</t>
  </si>
  <si>
    <t>F133529</t>
  </si>
  <si>
    <t>F133603</t>
  </si>
  <si>
    <t>F134501</t>
  </si>
  <si>
    <t>F134503</t>
  </si>
  <si>
    <t>F134504</t>
  </si>
  <si>
    <t>F134505</t>
  </si>
  <si>
    <t>F134507</t>
  </si>
  <si>
    <t>F134509</t>
  </si>
  <si>
    <t>F134521</t>
  </si>
  <si>
    <t>F134523</t>
  </si>
  <si>
    <t>F134524</t>
  </si>
  <si>
    <t>F134525</t>
  </si>
  <si>
    <t>F134527</t>
  </si>
  <si>
    <t>F134529</t>
  </si>
  <si>
    <t>F134603</t>
  </si>
  <si>
    <t>F135501</t>
  </si>
  <si>
    <t>F135503</t>
  </si>
  <si>
    <t>F135504</t>
  </si>
  <si>
    <t>F135505</t>
  </si>
  <si>
    <t>F135507</t>
  </si>
  <si>
    <t>F135509</t>
  </si>
  <si>
    <t>F153501</t>
  </si>
  <si>
    <t>F153503</t>
  </si>
  <si>
    <t>F153504</t>
  </si>
  <si>
    <t>F153505</t>
  </si>
  <si>
    <t>F153507</t>
  </si>
  <si>
    <t>F153509</t>
  </si>
  <si>
    <t>F154501</t>
  </si>
  <si>
    <t>F154502</t>
  </si>
  <si>
    <t>F154503</t>
  </si>
  <si>
    <t>F154504</t>
  </si>
  <si>
    <t>F154505</t>
  </si>
  <si>
    <t>F154507</t>
  </si>
  <si>
    <t>F154509</t>
  </si>
  <si>
    <t>F1546500</t>
  </si>
  <si>
    <t>Jalema</t>
  </si>
  <si>
    <t>F157501</t>
  </si>
  <si>
    <t>F157503</t>
  </si>
  <si>
    <t>F157504</t>
  </si>
  <si>
    <t>F157505</t>
  </si>
  <si>
    <t>F157507</t>
  </si>
  <si>
    <t>F157509</t>
  </si>
  <si>
    <t>F158501</t>
  </si>
  <si>
    <t>F158503</t>
  </si>
  <si>
    <t>F158504</t>
  </si>
  <si>
    <t>F158505</t>
  </si>
  <si>
    <t>F158507</t>
  </si>
  <si>
    <t>F158509</t>
  </si>
  <si>
    <t>F1600633</t>
  </si>
  <si>
    <t>F1600933</t>
  </si>
  <si>
    <t>F1601233</t>
  </si>
  <si>
    <t>F1602433</t>
  </si>
  <si>
    <t>F1605333</t>
  </si>
  <si>
    <t>F1605633</t>
  </si>
  <si>
    <t>F1605933</t>
  </si>
  <si>
    <t>F1606233</t>
  </si>
  <si>
    <t>F161001</t>
  </si>
  <si>
    <t>F161003</t>
  </si>
  <si>
    <t>F161004</t>
  </si>
  <si>
    <t>F161005</t>
  </si>
  <si>
    <t>F161041</t>
  </si>
  <si>
    <t>F161043</t>
  </si>
  <si>
    <t>F161044</t>
  </si>
  <si>
    <t>F161045</t>
  </si>
  <si>
    <t>F161201</t>
  </si>
  <si>
    <t>F161203</t>
  </si>
  <si>
    <t>F161204</t>
  </si>
  <si>
    <t>F161205</t>
  </si>
  <si>
    <t>F161241</t>
  </si>
  <si>
    <t>F161243</t>
  </si>
  <si>
    <t>F161244</t>
  </si>
  <si>
    <t>F161245</t>
  </si>
  <si>
    <t>F162001</t>
  </si>
  <si>
    <t>F162003</t>
  </si>
  <si>
    <t>F162004</t>
  </si>
  <si>
    <t>F162005</t>
  </si>
  <si>
    <t>F162041</t>
  </si>
  <si>
    <t>F162043</t>
  </si>
  <si>
    <t>F162044</t>
  </si>
  <si>
    <t>F162045</t>
  </si>
  <si>
    <t>F162201</t>
  </si>
  <si>
    <t>F162203</t>
  </si>
  <si>
    <t>F162204</t>
  </si>
  <si>
    <t>F162205</t>
  </si>
  <si>
    <t>F162241</t>
  </si>
  <si>
    <t>F162243</t>
  </si>
  <si>
    <t>F162244</t>
  </si>
  <si>
    <t>F162245</t>
  </si>
  <si>
    <t>F165001</t>
  </si>
  <si>
    <t>F165003</t>
  </si>
  <si>
    <t>F165004</t>
  </si>
  <si>
    <t>F165005</t>
  </si>
  <si>
    <t>F165041</t>
  </si>
  <si>
    <t>F165043</t>
  </si>
  <si>
    <t>F165044</t>
  </si>
  <si>
    <t>F165045</t>
  </si>
  <si>
    <t>F165201</t>
  </si>
  <si>
    <t>F165203</t>
  </si>
  <si>
    <t>F165204</t>
  </si>
  <si>
    <t>F165205</t>
  </si>
  <si>
    <t>F165241</t>
  </si>
  <si>
    <t>F165243</t>
  </si>
  <si>
    <t>F165244</t>
  </si>
  <si>
    <t>F165245</t>
  </si>
  <si>
    <t>F181100</t>
  </si>
  <si>
    <t>F181102</t>
  </si>
  <si>
    <t>F181110</t>
  </si>
  <si>
    <t>F181111</t>
  </si>
  <si>
    <t>F181121</t>
  </si>
  <si>
    <t>F181123</t>
  </si>
  <si>
    <t>F181124</t>
  </si>
  <si>
    <t>F181125</t>
  </si>
  <si>
    <t>F184501</t>
  </si>
  <si>
    <t>F184511</t>
  </si>
  <si>
    <t>F190950</t>
  </si>
  <si>
    <t>F190957</t>
  </si>
  <si>
    <t>F191950</t>
  </si>
  <si>
    <t>F191957</t>
  </si>
  <si>
    <t>F192950</t>
  </si>
  <si>
    <t>F192957</t>
  </si>
  <si>
    <t>F193950</t>
  </si>
  <si>
    <t>F193951</t>
  </si>
  <si>
    <t>F193953</t>
  </si>
  <si>
    <t>F193957</t>
  </si>
  <si>
    <t>F194109</t>
  </si>
  <si>
    <t>F194110</t>
  </si>
  <si>
    <t>F194117</t>
  </si>
  <si>
    <t>F194201</t>
  </si>
  <si>
    <t>F194470</t>
  </si>
  <si>
    <t>F194607</t>
  </si>
  <si>
    <t>F194627</t>
  </si>
  <si>
    <t>F194680</t>
  </si>
  <si>
    <t>F194681</t>
  </si>
  <si>
    <t>F194690</t>
  </si>
  <si>
    <t>F194691</t>
  </si>
  <si>
    <t>F194692</t>
  </si>
  <si>
    <t>F194770</t>
  </si>
  <si>
    <t>F194779</t>
  </si>
  <si>
    <t>F194831</t>
  </si>
  <si>
    <t>F194832</t>
  </si>
  <si>
    <t>F194833</t>
  </si>
  <si>
    <t>F194835</t>
  </si>
  <si>
    <t>F194881</t>
  </si>
  <si>
    <t>F194882</t>
  </si>
  <si>
    <t>F194883</t>
  </si>
  <si>
    <t>F194900</t>
  </si>
  <si>
    <t>F194901</t>
  </si>
  <si>
    <t>F194903</t>
  </si>
  <si>
    <t>F194905</t>
  </si>
  <si>
    <t>F194906</t>
  </si>
  <si>
    <t>F194907</t>
  </si>
  <si>
    <t>F194923</t>
  </si>
  <si>
    <t>F194924</t>
  </si>
  <si>
    <t>F194925</t>
  </si>
  <si>
    <t>F194940</t>
  </si>
  <si>
    <t>F194947</t>
  </si>
  <si>
    <t>F194950</t>
  </si>
  <si>
    <t>F194951</t>
  </si>
  <si>
    <t>F194952</t>
  </si>
  <si>
    <t>F194953</t>
  </si>
  <si>
    <t>F194957</t>
  </si>
  <si>
    <t>F194970</t>
  </si>
  <si>
    <t>F194973</t>
  </si>
  <si>
    <t>F194974</t>
  </si>
  <si>
    <t>F194975</t>
  </si>
  <si>
    <t>F194977</t>
  </si>
  <si>
    <t>F195020</t>
  </si>
  <si>
    <t>F195027</t>
  </si>
  <si>
    <t>F195030</t>
  </si>
  <si>
    <t>F195031</t>
  </si>
  <si>
    <t>F195033</t>
  </si>
  <si>
    <t>F195037</t>
  </si>
  <si>
    <t>F195043</t>
  </si>
  <si>
    <t>F195044</t>
  </si>
  <si>
    <t>F195045</t>
  </si>
  <si>
    <t>F195060</t>
  </si>
  <si>
    <t>F195061</t>
  </si>
  <si>
    <t>F195063</t>
  </si>
  <si>
    <t>F195067</t>
  </si>
  <si>
    <t>F195087</t>
  </si>
  <si>
    <t>F195201</t>
  </si>
  <si>
    <t>F195203</t>
  </si>
  <si>
    <t>F195205</t>
  </si>
  <si>
    <t>F195207</t>
  </si>
  <si>
    <t>F195209</t>
  </si>
  <si>
    <t>F195211</t>
  </si>
  <si>
    <t>F195213</t>
  </si>
  <si>
    <t>F195215</t>
  </si>
  <si>
    <t>F195217</t>
  </si>
  <si>
    <t>F195219</t>
  </si>
  <si>
    <t>F195221</t>
  </si>
  <si>
    <t>F195223</t>
  </si>
  <si>
    <t>F195225</t>
  </si>
  <si>
    <t>F195227</t>
  </si>
  <si>
    <t>F195229</t>
  </si>
  <si>
    <t>F195231</t>
  </si>
  <si>
    <t>F195233</t>
  </si>
  <si>
    <t>F195235</t>
  </si>
  <si>
    <t>F195237</t>
  </si>
  <si>
    <t>F195239</t>
  </si>
  <si>
    <t>F195241</t>
  </si>
  <si>
    <t>F195243</t>
  </si>
  <si>
    <t>F195245</t>
  </si>
  <si>
    <t>F195247</t>
  </si>
  <si>
    <t>F195249</t>
  </si>
  <si>
    <t>F197101</t>
  </si>
  <si>
    <t>F197102</t>
  </si>
  <si>
    <t>F197103</t>
  </si>
  <si>
    <t>F197104</t>
  </si>
  <si>
    <t>F197105</t>
  </si>
  <si>
    <t>F197201</t>
  </si>
  <si>
    <t>F197202</t>
  </si>
  <si>
    <t>F197203</t>
  </si>
  <si>
    <t>F197204</t>
  </si>
  <si>
    <t>F197205</t>
  </si>
  <si>
    <t>F197301</t>
  </si>
  <si>
    <t>F197302</t>
  </si>
  <si>
    <t>F197303</t>
  </si>
  <si>
    <t>F197304</t>
  </si>
  <si>
    <t>F197305</t>
  </si>
  <si>
    <t>F197404</t>
  </si>
  <si>
    <t>F197501</t>
  </si>
  <si>
    <t>F197507</t>
  </si>
  <si>
    <t>F197551</t>
  </si>
  <si>
    <t>F197604</t>
  </si>
  <si>
    <t>F197614</t>
  </si>
  <si>
    <t>F197650</t>
  </si>
  <si>
    <t>F197651</t>
  </si>
  <si>
    <t>F197652</t>
  </si>
  <si>
    <t>F197653</t>
  </si>
  <si>
    <t>F197654</t>
  </si>
  <si>
    <t>F197655</t>
  </si>
  <si>
    <t>F197656</t>
  </si>
  <si>
    <t>F197657</t>
  </si>
  <si>
    <t>F197701</t>
  </si>
  <si>
    <t>F197703</t>
  </si>
  <si>
    <t>F197704</t>
  </si>
  <si>
    <t>F197705</t>
  </si>
  <si>
    <t>F197732</t>
  </si>
  <si>
    <t>F197747</t>
  </si>
  <si>
    <t>F197752</t>
  </si>
  <si>
    <t>F197804</t>
  </si>
  <si>
    <t>F197854</t>
  </si>
  <si>
    <t>F197855</t>
  </si>
  <si>
    <t>F197857</t>
  </si>
  <si>
    <t>F197858</t>
  </si>
  <si>
    <t>F200429</t>
  </si>
  <si>
    <t>F200430</t>
  </si>
  <si>
    <t>F200431</t>
  </si>
  <si>
    <t>F200433</t>
  </si>
  <si>
    <t>F200434</t>
  </si>
  <si>
    <t>F200435</t>
  </si>
  <si>
    <t>F200450</t>
  </si>
  <si>
    <t>F200460</t>
  </si>
  <si>
    <t>F200470</t>
  </si>
  <si>
    <t>F200480</t>
  </si>
  <si>
    <t>F200490</t>
  </si>
  <si>
    <t>F200500</t>
  </si>
  <si>
    <t>F200501</t>
  </si>
  <si>
    <t>F200503</t>
  </si>
  <si>
    <t>F200504</t>
  </si>
  <si>
    <t>F200505</t>
  </si>
  <si>
    <t>F200510</t>
  </si>
  <si>
    <t>F200517</t>
  </si>
  <si>
    <t>F200518</t>
  </si>
  <si>
    <t>F200521</t>
  </si>
  <si>
    <t>F200527</t>
  </si>
  <si>
    <t>F200532</t>
  </si>
  <si>
    <t>F200534</t>
  </si>
  <si>
    <t>F200540</t>
  </si>
  <si>
    <t>F200541</t>
  </si>
  <si>
    <t>F200542</t>
  </si>
  <si>
    <t>F200543</t>
  </si>
  <si>
    <t>F200545</t>
  </si>
  <si>
    <t>F200547</t>
  </si>
  <si>
    <t>F200560</t>
  </si>
  <si>
    <t>F200570</t>
  </si>
  <si>
    <t>F200571</t>
  </si>
  <si>
    <t>F200572</t>
  </si>
  <si>
    <t>F200580</t>
  </si>
  <si>
    <t>F200581</t>
  </si>
  <si>
    <t>F213000</t>
  </si>
  <si>
    <t>F213100</t>
  </si>
  <si>
    <t>F214000</t>
  </si>
  <si>
    <t>F214003</t>
  </si>
  <si>
    <t>F214005</t>
  </si>
  <si>
    <t>F214030</t>
  </si>
  <si>
    <t>F214100</t>
  </si>
  <si>
    <t>F215000</t>
  </si>
  <si>
    <t>F215100</t>
  </si>
  <si>
    <t>F220003</t>
  </si>
  <si>
    <t>F220100</t>
  </si>
  <si>
    <t>F224100</t>
  </si>
  <si>
    <t>F224200</t>
  </si>
  <si>
    <t>F224300</t>
  </si>
  <si>
    <t>F224400</t>
  </si>
  <si>
    <t>F224500</t>
  </si>
  <si>
    <t>F234000</t>
  </si>
  <si>
    <t>F2658026998</t>
  </si>
  <si>
    <t>F3005731003</t>
  </si>
  <si>
    <t>F3005731103</t>
  </si>
  <si>
    <t>F3005731203</t>
  </si>
  <si>
    <t>F3005731303</t>
  </si>
  <si>
    <t>F3005731403</t>
  </si>
  <si>
    <t>F302100</t>
  </si>
  <si>
    <t>F305100</t>
  </si>
  <si>
    <t>F340001</t>
  </si>
  <si>
    <t>F340003</t>
  </si>
  <si>
    <t>F340004</t>
  </si>
  <si>
    <t>F340005</t>
  </si>
  <si>
    <t>F340007</t>
  </si>
  <si>
    <t>F340009</t>
  </si>
  <si>
    <t>F354001</t>
  </si>
  <si>
    <t>F354101</t>
  </si>
  <si>
    <t>F413101</t>
  </si>
  <si>
    <t>F413103</t>
  </si>
  <si>
    <t>F413105</t>
  </si>
  <si>
    <t>F413107</t>
  </si>
  <si>
    <t>F413109</t>
  </si>
  <si>
    <t>F414101</t>
  </si>
  <si>
    <t>F414103</t>
  </si>
  <si>
    <t>F414104</t>
  </si>
  <si>
    <t>F414105</t>
  </si>
  <si>
    <t>F414107</t>
  </si>
  <si>
    <t>F414109</t>
  </si>
  <si>
    <t>F414159</t>
  </si>
  <si>
    <t>F414263</t>
  </si>
  <si>
    <t>F414502</t>
  </si>
  <si>
    <t>F414507</t>
  </si>
  <si>
    <t>F414567</t>
  </si>
  <si>
    <t>F414609</t>
  </si>
  <si>
    <t>F416161</t>
  </si>
  <si>
    <t>F416169</t>
  </si>
  <si>
    <t>F417209</t>
  </si>
  <si>
    <t>F434109</t>
  </si>
  <si>
    <t>F434129</t>
  </si>
  <si>
    <t>F434152</t>
  </si>
  <si>
    <t>F434157</t>
  </si>
  <si>
    <t>F434309</t>
  </si>
  <si>
    <t>F434807</t>
  </si>
  <si>
    <t>F475107</t>
  </si>
  <si>
    <t>F475157</t>
  </si>
  <si>
    <t>F509001</t>
  </si>
  <si>
    <t>F509003</t>
  </si>
  <si>
    <t>F509004</t>
  </si>
  <si>
    <t>F509005</t>
  </si>
  <si>
    <t>F509009</t>
  </si>
  <si>
    <t>F509021</t>
  </si>
  <si>
    <t>F509023</t>
  </si>
  <si>
    <t>F509024</t>
  </si>
  <si>
    <t>F509025</t>
  </si>
  <si>
    <t>F509029</t>
  </si>
  <si>
    <t>F509041</t>
  </si>
  <si>
    <t>F509043</t>
  </si>
  <si>
    <t>F509044</t>
  </si>
  <si>
    <t>F509045</t>
  </si>
  <si>
    <t>F509049</t>
  </si>
  <si>
    <t>F509061</t>
  </si>
  <si>
    <t>F509063</t>
  </si>
  <si>
    <t>F509064</t>
  </si>
  <si>
    <t>F509065</t>
  </si>
  <si>
    <t>F509069</t>
  </si>
  <si>
    <t>F510051</t>
  </si>
  <si>
    <t>F510053</t>
  </si>
  <si>
    <t>F510058</t>
  </si>
  <si>
    <t>F510199</t>
  </si>
  <si>
    <t>F510209</t>
  </si>
  <si>
    <t>F510219</t>
  </si>
  <si>
    <t>F510229</t>
  </si>
  <si>
    <t>F510239</t>
  </si>
  <si>
    <t>F510249</t>
  </si>
  <si>
    <t>F510259</t>
  </si>
  <si>
    <t>F510269</t>
  </si>
  <si>
    <t>F510279</t>
  </si>
  <si>
    <t>F510289</t>
  </si>
  <si>
    <t>F510311</t>
  </si>
  <si>
    <t>F510313</t>
  </si>
  <si>
    <t>F510318</t>
  </si>
  <si>
    <t>F510711</t>
  </si>
  <si>
    <t>F511519</t>
  </si>
  <si>
    <t>F511559</t>
  </si>
  <si>
    <t>F560100</t>
  </si>
  <si>
    <t>F5710000</t>
  </si>
  <si>
    <t>F5710200</t>
  </si>
  <si>
    <t>F580101</t>
  </si>
  <si>
    <t>F604850</t>
  </si>
  <si>
    <t>F704300</t>
  </si>
  <si>
    <t>F704301</t>
  </si>
  <si>
    <t>F714300</t>
  </si>
  <si>
    <t>F714301</t>
  </si>
  <si>
    <t>F714517</t>
  </si>
  <si>
    <t>F734300</t>
  </si>
  <si>
    <t>F734301</t>
  </si>
  <si>
    <t>F734350</t>
  </si>
  <si>
    <t>F734351</t>
  </si>
  <si>
    <t>F744107</t>
  </si>
  <si>
    <t>F744117</t>
  </si>
  <si>
    <t>H1409562</t>
  </si>
  <si>
    <t>Henkel</t>
  </si>
  <si>
    <t>H1409567</t>
  </si>
  <si>
    <t>H1427498</t>
  </si>
  <si>
    <t>H1429578</t>
  </si>
  <si>
    <t>H1430134</t>
  </si>
  <si>
    <t>H1435192</t>
  </si>
  <si>
    <t>H1436033</t>
  </si>
  <si>
    <t>H1442312</t>
  </si>
  <si>
    <t>H1442313</t>
  </si>
  <si>
    <t>H1442319</t>
  </si>
  <si>
    <t>H1442320</t>
  </si>
  <si>
    <t>H1444968</t>
  </si>
  <si>
    <t>H1445093</t>
  </si>
  <si>
    <t>H1445094</t>
  </si>
  <si>
    <t>H1445095</t>
  </si>
  <si>
    <t>H1486128</t>
  </si>
  <si>
    <t>H1486524</t>
  </si>
  <si>
    <t>H1544120</t>
  </si>
  <si>
    <t>H1677377</t>
  </si>
  <si>
    <t>H1677378</t>
  </si>
  <si>
    <t>H1677379</t>
  </si>
  <si>
    <t>H1677469</t>
  </si>
  <si>
    <t>H1684211</t>
  </si>
  <si>
    <t>H1688910</t>
  </si>
  <si>
    <t>H1809141</t>
  </si>
  <si>
    <t>H2034357</t>
  </si>
  <si>
    <t>H2110469</t>
  </si>
  <si>
    <t>H2111692</t>
  </si>
  <si>
    <t>H2111973</t>
  </si>
  <si>
    <t>H2115721</t>
  </si>
  <si>
    <t>H2118120</t>
  </si>
  <si>
    <t>H2120438</t>
  </si>
  <si>
    <t>H2259642</t>
  </si>
  <si>
    <t>H2335678</t>
  </si>
  <si>
    <t>H2360274</t>
  </si>
  <si>
    <t>H2628125</t>
  </si>
  <si>
    <t>H2629449</t>
  </si>
  <si>
    <t>H2679477</t>
  </si>
  <si>
    <t>H2679491</t>
  </si>
  <si>
    <t>H2679522</t>
  </si>
  <si>
    <t>H2679523</t>
  </si>
  <si>
    <t>H2679524</t>
  </si>
  <si>
    <t>H2679527</t>
  </si>
  <si>
    <t>H2679532</t>
  </si>
  <si>
    <t>H2679534</t>
  </si>
  <si>
    <t>H2679536</t>
  </si>
  <si>
    <t>H2697173</t>
  </si>
  <si>
    <t>H2713233</t>
  </si>
  <si>
    <t>H2733065</t>
  </si>
  <si>
    <t>Super Bond All Plastics</t>
  </si>
  <si>
    <t>H2733066</t>
  </si>
  <si>
    <t>H2733067</t>
  </si>
  <si>
    <t>H2733068</t>
  </si>
  <si>
    <t>H2733069</t>
  </si>
  <si>
    <t>H2733070</t>
  </si>
  <si>
    <t>H2733276</t>
  </si>
  <si>
    <t>J04169-00055-93</t>
  </si>
  <si>
    <t>tesa</t>
  </si>
  <si>
    <t>J04169-00056-93</t>
  </si>
  <si>
    <t>J04169-00057-93</t>
  </si>
  <si>
    <t>J04169-00058-93</t>
  </si>
  <si>
    <t>J04169-00059-93</t>
  </si>
  <si>
    <t>J04169-00061-93</t>
  </si>
  <si>
    <t>J04169-00063-93</t>
  </si>
  <si>
    <t>J04280-00000-00</t>
  </si>
  <si>
    <t>J04280-00001-00</t>
  </si>
  <si>
    <t>J04280-00028-00</t>
  </si>
  <si>
    <t>J04280-00029-00</t>
  </si>
  <si>
    <t>J04313-00000-00</t>
  </si>
  <si>
    <t>J04323-00009-00</t>
  </si>
  <si>
    <t>J04323-00013-00</t>
  </si>
  <si>
    <t>J04328-00052-00</t>
  </si>
  <si>
    <t>J04651-00504-00</t>
  </si>
  <si>
    <t>J05085-00000-02</t>
  </si>
  <si>
    <t>J05087-00000-02</t>
  </si>
  <si>
    <t>J05089-00000-02</t>
  </si>
  <si>
    <t>J06300-00001-00</t>
  </si>
  <si>
    <t>J06400-00001-02</t>
  </si>
  <si>
    <t>J51112-00000-00</t>
  </si>
  <si>
    <t>J53988-00010-00</t>
  </si>
  <si>
    <t>J53988-00015-00</t>
  </si>
  <si>
    <t>J53988-00040-00</t>
  </si>
  <si>
    <t>J53988-00070-00</t>
  </si>
  <si>
    <t>J55587-00011-11</t>
  </si>
  <si>
    <t>J55729-00026-11</t>
  </si>
  <si>
    <t>J55731-00021-11</t>
  </si>
  <si>
    <t>J55732-00003-02</t>
  </si>
  <si>
    <t>J55733-00019-02</t>
  </si>
  <si>
    <t>J55740-00003-02</t>
  </si>
  <si>
    <t>J55741-00003-03</t>
  </si>
  <si>
    <t>J55743-00003-02</t>
  </si>
  <si>
    <t>J55750-00003-02</t>
  </si>
  <si>
    <t>J55751-00003-03</t>
  </si>
  <si>
    <t>J56001-00000-00</t>
  </si>
  <si>
    <t>J56004-00000-00</t>
  </si>
  <si>
    <t>J56064-00003-00</t>
  </si>
  <si>
    <t>J56170-00010-11</t>
  </si>
  <si>
    <t>J56171-00009-11</t>
  </si>
  <si>
    <t>J56172-00013-11</t>
  </si>
  <si>
    <t>J56220-00000-00</t>
  </si>
  <si>
    <t>J56223-00000-11</t>
  </si>
  <si>
    <t>J56348-00000-06</t>
  </si>
  <si>
    <t>J56348-00001-05</t>
  </si>
  <si>
    <t>J56348-00005-05</t>
  </si>
  <si>
    <t>J56388-00000-12</t>
  </si>
  <si>
    <t>J56388-00001-07</t>
  </si>
  <si>
    <t>J56388-00002-05</t>
  </si>
  <si>
    <t>J56389-00000-11</t>
  </si>
  <si>
    <t>J56389-00001-05</t>
  </si>
  <si>
    <t>J56389-00002-06</t>
  </si>
  <si>
    <t>J56395-00000-00</t>
  </si>
  <si>
    <t>J56691-00000-01</t>
  </si>
  <si>
    <t>J56694-00000-01</t>
  </si>
  <si>
    <t>J57024-00200-03</t>
  </si>
  <si>
    <t>J57026-00200-03</t>
  </si>
  <si>
    <t>J57028-00200-02</t>
  </si>
  <si>
    <t>J57030-00200-02</t>
  </si>
  <si>
    <t>J57167-00000-05</t>
  </si>
  <si>
    <t>J57168-00000-05</t>
  </si>
  <si>
    <t>J57176-00000-08</t>
  </si>
  <si>
    <t>J57177-00000-11</t>
  </si>
  <si>
    <t>J57180-00000-02</t>
  </si>
  <si>
    <t>J57225-00001-01</t>
  </si>
  <si>
    <t>J57272-00200-02</t>
  </si>
  <si>
    <t>J57312-00008-02</t>
  </si>
  <si>
    <t>J57381-00001-01</t>
  </si>
  <si>
    <t>J57383-00000-04</t>
  </si>
  <si>
    <t>J57431-00000-02</t>
  </si>
  <si>
    <t>J57521-00000-01</t>
  </si>
  <si>
    <t>J57550-00131-01</t>
  </si>
  <si>
    <t>J57654-00000-05</t>
  </si>
  <si>
    <t>J57657-00001-05</t>
  </si>
  <si>
    <t>J57660-00000-02</t>
  </si>
  <si>
    <t>J57910-00000-02</t>
  </si>
  <si>
    <t>J57935-00000-01</t>
  </si>
  <si>
    <t>J57956-00000-00</t>
  </si>
  <si>
    <t>J58000-00133-01</t>
  </si>
  <si>
    <t>J58003-00079-04</t>
  </si>
  <si>
    <t>J58133-00000-00</t>
  </si>
  <si>
    <t>J58134-00000-00</t>
  </si>
  <si>
    <t>J58137-00000-00</t>
  </si>
  <si>
    <t>J58153-00000-00</t>
  </si>
  <si>
    <t>J58156-00000-00</t>
  </si>
  <si>
    <t>J58248-00000-02</t>
  </si>
  <si>
    <t>J58530-00000-00</t>
  </si>
  <si>
    <t>J58542-00000-00</t>
  </si>
  <si>
    <t>J58544-00000-00</t>
  </si>
  <si>
    <t>J58555-00000-00</t>
  </si>
  <si>
    <t>J58559-00000-02</t>
  </si>
  <si>
    <t>J58561-00000-01</t>
  </si>
  <si>
    <t>J58563-00000-00</t>
  </si>
  <si>
    <t>J58564-00000-00</t>
  </si>
  <si>
    <t>J58570-00000-00</t>
  </si>
  <si>
    <t>J58571-00000-00</t>
  </si>
  <si>
    <t>J58572-00000-00</t>
  </si>
  <si>
    <t>J58573-00000-00</t>
  </si>
  <si>
    <t>J58584-00000-00</t>
  </si>
  <si>
    <t>J58585-00000-00</t>
  </si>
  <si>
    <t>J58586-00000-00</t>
  </si>
  <si>
    <t>J58587-00000-00</t>
  </si>
  <si>
    <t>J58591-00000-00</t>
  </si>
  <si>
    <t>J58592-00000-00</t>
  </si>
  <si>
    <t>J58593-00000-00</t>
  </si>
  <si>
    <t>J58594-00000-00</t>
  </si>
  <si>
    <t>J58596-00000-00</t>
  </si>
  <si>
    <t>J58598-00000-00</t>
  </si>
  <si>
    <t>J58599-00000-00</t>
  </si>
  <si>
    <t>J59090-00005-03</t>
  </si>
  <si>
    <t>J59099-00000-00</t>
  </si>
  <si>
    <t>J59100-00005-06</t>
  </si>
  <si>
    <t>J59110-00005-06</t>
  </si>
  <si>
    <t>J59200-00005-06</t>
  </si>
  <si>
    <t>J59210-00005-06</t>
  </si>
  <si>
    <t>J59408-00000-00</t>
  </si>
  <si>
    <t>J59810-00000-01</t>
  </si>
  <si>
    <t>J59816-00000-00</t>
  </si>
  <si>
    <t>J59840-00005-05</t>
  </si>
  <si>
    <t>J59841-00005-05</t>
  </si>
  <si>
    <t>J59880-00005-05</t>
  </si>
  <si>
    <t>J59881-00005-05</t>
  </si>
  <si>
    <t>J60021-00001-00</t>
  </si>
  <si>
    <t>J60022-00001-00</t>
  </si>
  <si>
    <t>J60042-00001-00</t>
  </si>
  <si>
    <t>J60760-00092-15</t>
  </si>
  <si>
    <t>J60760-00093-15</t>
  </si>
  <si>
    <t>J60760-00094-15</t>
  </si>
  <si>
    <t>J60760-00095-15</t>
  </si>
  <si>
    <t>J60760-00096-15</t>
  </si>
  <si>
    <t>J60760-00097-15</t>
  </si>
  <si>
    <t>J60760-00098-15</t>
  </si>
  <si>
    <t>L10011</t>
  </si>
  <si>
    <t>3L Office</t>
  </si>
  <si>
    <t>L10014</t>
  </si>
  <si>
    <t>L10021</t>
  </si>
  <si>
    <t>L10090</t>
  </si>
  <si>
    <t>L10106</t>
  </si>
  <si>
    <t>L10109</t>
  </si>
  <si>
    <t>L10111</t>
  </si>
  <si>
    <t>L10114</t>
  </si>
  <si>
    <t>L10116</t>
  </si>
  <si>
    <t>L10236</t>
  </si>
  <si>
    <t>L10287</t>
  </si>
  <si>
    <t>kapsa na CD/DVD, 140 x 124 mm - 25 ks</t>
  </si>
  <si>
    <t>L10310</t>
  </si>
  <si>
    <t>L10315</t>
  </si>
  <si>
    <t>L10325</t>
  </si>
  <si>
    <t>L10330</t>
  </si>
  <si>
    <t>L10335</t>
  </si>
  <si>
    <t>L10340</t>
  </si>
  <si>
    <t>L10345</t>
  </si>
  <si>
    <t>L10350</t>
  </si>
  <si>
    <t>L10512</t>
  </si>
  <si>
    <t>L10513</t>
  </si>
  <si>
    <t>L10532</t>
  </si>
  <si>
    <t>L11011</t>
  </si>
  <si>
    <t>L11021</t>
  </si>
  <si>
    <t>L11024</t>
  </si>
  <si>
    <t>L11034</t>
  </si>
  <si>
    <t>L11042</t>
  </si>
  <si>
    <t>L11051</t>
  </si>
  <si>
    <t>L11184</t>
  </si>
  <si>
    <t>L11189</t>
  </si>
  <si>
    <t>L15051</t>
  </si>
  <si>
    <t>L6825-10</t>
  </si>
  <si>
    <t>L6832-10</t>
  </si>
  <si>
    <t>L6832-100</t>
  </si>
  <si>
    <t>L7530-10</t>
  </si>
  <si>
    <t>L8214-500</t>
  </si>
  <si>
    <t>L8804-100</t>
  </si>
  <si>
    <t>L8804-25</t>
  </si>
  <si>
    <t>M42181020</t>
  </si>
  <si>
    <t>Marca</t>
  </si>
  <si>
    <t>M42181021</t>
  </si>
  <si>
    <t>M42181044</t>
  </si>
  <si>
    <t>M42181052</t>
  </si>
  <si>
    <t>M42188046</t>
  </si>
  <si>
    <t>M42189025</t>
  </si>
  <si>
    <t>M42189029</t>
  </si>
  <si>
    <t>M42189063</t>
  </si>
  <si>
    <t>M42189158</t>
  </si>
  <si>
    <t>M42199090</t>
  </si>
  <si>
    <t>M42199091</t>
  </si>
  <si>
    <t>M42199092</t>
  </si>
  <si>
    <t>M42199093</t>
  </si>
  <si>
    <t>M42199102</t>
  </si>
  <si>
    <t>M42204112</t>
  </si>
  <si>
    <t>M42204113</t>
  </si>
  <si>
    <t>M42350090</t>
  </si>
  <si>
    <t>M42350155</t>
  </si>
  <si>
    <t>M42350180</t>
  </si>
  <si>
    <t>M42350182</t>
  </si>
  <si>
    <t>M42350477</t>
  </si>
  <si>
    <t>M42631200</t>
  </si>
  <si>
    <t>M42631206</t>
  </si>
  <si>
    <t>M42631218</t>
  </si>
  <si>
    <t>M42631220</t>
  </si>
  <si>
    <t>M42631222</t>
  </si>
  <si>
    <t>M42631238</t>
  </si>
  <si>
    <t>M42631342</t>
  </si>
  <si>
    <t>M42631348</t>
  </si>
  <si>
    <t>M42631502</t>
  </si>
  <si>
    <t>M42632250</t>
  </si>
  <si>
    <t>M42633100</t>
  </si>
  <si>
    <t>M42635110</t>
  </si>
  <si>
    <t>M42636010</t>
  </si>
  <si>
    <t>M42636030</t>
  </si>
  <si>
    <t>M42636060</t>
  </si>
  <si>
    <t>M42638120</t>
  </si>
  <si>
    <t>M42638260</t>
  </si>
  <si>
    <t>M42638300</t>
  </si>
  <si>
    <t>M42639200</t>
  </si>
  <si>
    <t>M42639298</t>
  </si>
  <si>
    <t>M42639300</t>
  </si>
  <si>
    <t>M42639410</t>
  </si>
  <si>
    <t>M42639430</t>
  </si>
  <si>
    <t>M42639440</t>
  </si>
  <si>
    <t>M42650123</t>
  </si>
  <si>
    <t>M42650125</t>
  </si>
  <si>
    <t>M42650131</t>
  </si>
  <si>
    <t>M42650140</t>
  </si>
  <si>
    <t>M42650141</t>
  </si>
  <si>
    <t>M42650180</t>
  </si>
  <si>
    <t>M42650200</t>
  </si>
  <si>
    <t>M42650300</t>
  </si>
  <si>
    <t>M42650310</t>
  </si>
  <si>
    <t>M42650320</t>
  </si>
  <si>
    <t>M42650350</t>
  </si>
  <si>
    <t>M42661800</t>
  </si>
  <si>
    <t>M42661840</t>
  </si>
  <si>
    <t>M48639651</t>
  </si>
  <si>
    <t>M48661500</t>
  </si>
  <si>
    <t>R13178PTR</t>
  </si>
  <si>
    <t>Colorino</t>
  </si>
  <si>
    <t>temperové farby, téglik, á 20 ml, 6 farieb</t>
  </si>
  <si>
    <t>R13239PTR</t>
  </si>
  <si>
    <t>temperové farby, téglik, á 20 ml, 12 farieb</t>
  </si>
  <si>
    <t>R13291PTR</t>
  </si>
  <si>
    <t>modelovacia hmota, 12 farieb</t>
  </si>
  <si>
    <t>R13314PTR</t>
  </si>
  <si>
    <t>voskovky okrúhle, 12 farieb</t>
  </si>
  <si>
    <t>R13871PTR</t>
  </si>
  <si>
    <t>modelovacia hmota, 6 farieb</t>
  </si>
  <si>
    <t>R13895PTR</t>
  </si>
  <si>
    <t>voskovky okrúhle, 24 farieb</t>
  </si>
  <si>
    <t>R14014PTR</t>
  </si>
  <si>
    <t>vodové farby, puzdro, so štetcom, 12 základných farieb</t>
  </si>
  <si>
    <t>R14588PTR</t>
  </si>
  <si>
    <t>fixky, 12 farieb</t>
  </si>
  <si>
    <t>R14625PTR</t>
  </si>
  <si>
    <t>fixky, 24 farieb</t>
  </si>
  <si>
    <t>R15516PTR</t>
  </si>
  <si>
    <t>pastelky trojhranné JUMBO, so strúhadlom, 6 farieb</t>
  </si>
  <si>
    <t>R15639PTR</t>
  </si>
  <si>
    <t>gumovateľné pero EMOJI (Ľadové kráľovstvo), modrá náplň, displej</t>
  </si>
  <si>
    <t>R15660PTR</t>
  </si>
  <si>
    <t>vodové farby , paletka, so štetcom, 12 farieb</t>
  </si>
  <si>
    <t>R15860PTR</t>
  </si>
  <si>
    <t>gélové pero Tattoo, 5 farieb</t>
  </si>
  <si>
    <t>R15950PTR</t>
  </si>
  <si>
    <t>farby na tvár, suché, štetček, 5 farieb</t>
  </si>
  <si>
    <t>R16018PTR</t>
  </si>
  <si>
    <t>fixky trojhranné JUMBO, 10 farieb</t>
  </si>
  <si>
    <t>R18395PTR</t>
  </si>
  <si>
    <t>prstové farby s pečiatkami, 10 farieb</t>
  </si>
  <si>
    <t>R18418PTR</t>
  </si>
  <si>
    <t>prstové farby s pečiatkami, 5 farieb</t>
  </si>
  <si>
    <t>R23276PTR</t>
  </si>
  <si>
    <t>gumovateľné pero Mickey Mouse, modrá náplň, displej</t>
  </si>
  <si>
    <t>R29928PTR</t>
  </si>
  <si>
    <t>gumovateľné pero Dinosaury, modrá náplň, displej</t>
  </si>
  <si>
    <t>R32582PTR</t>
  </si>
  <si>
    <t>popisovače metalické, 6 farieb</t>
  </si>
  <si>
    <t>R32599PTR</t>
  </si>
  <si>
    <t>súprava štetcov, plastové násadky, mix 5 veľkostí , mix farieb</t>
  </si>
  <si>
    <t>R32629PTR</t>
  </si>
  <si>
    <t>farby na tvár, násadka, 6 farieb</t>
  </si>
  <si>
    <t>R32650PTR</t>
  </si>
  <si>
    <t>farby na tvár, puzdro, násadka, 12 farieb</t>
  </si>
  <si>
    <t>R32988PTR</t>
  </si>
  <si>
    <t>kriedy chodníkové JUMBO, mix farieb</t>
  </si>
  <si>
    <t>R33008PTR</t>
  </si>
  <si>
    <t>voskovky Big Pack, mix farieb</t>
  </si>
  <si>
    <t>R33015PTR</t>
  </si>
  <si>
    <t>voskovky STAR, 6 farieb</t>
  </si>
  <si>
    <t>R33022PTR</t>
  </si>
  <si>
    <t>voskovky ANIMALS, pre vek 3+, 6 farieb</t>
  </si>
  <si>
    <t>R33046PTR</t>
  </si>
  <si>
    <t>pastelky trojhranné, obojstranné, 24 farieb</t>
  </si>
  <si>
    <t>R33053PTR</t>
  </si>
  <si>
    <t>pastelky trojhranné, neónové, 6 farieb</t>
  </si>
  <si>
    <t>R33077PTR</t>
  </si>
  <si>
    <t xml:space="preserve">pastelky trojhranné, krátke, 12 farieb </t>
  </si>
  <si>
    <t>R33121PTR</t>
  </si>
  <si>
    <t>pastelky okrúhle JUMBO, so strúhadlom, 6 farieb</t>
  </si>
  <si>
    <t>R34135PTR</t>
  </si>
  <si>
    <t>nožnice detské, 14 cm, bezp. poistka, asymetrické, mix farieb</t>
  </si>
  <si>
    <t>R34654PTR</t>
  </si>
  <si>
    <t>pastelky neónové JUMBO, čierne drevo, so strúhadlom, 6 farieb</t>
  </si>
  <si>
    <t>R34661PTR</t>
  </si>
  <si>
    <t>pastelky metalické JUMBO, čierne drevo, so strúhadlom, 6 farieb</t>
  </si>
  <si>
    <t>R34678PTR</t>
  </si>
  <si>
    <t>pastelky okrúhle metalické, 10 farieb</t>
  </si>
  <si>
    <t>R36061PTR</t>
  </si>
  <si>
    <t>voskovky Silky, 6 farieb</t>
  </si>
  <si>
    <t>R36078PTR</t>
  </si>
  <si>
    <t>voskovky Silky, 12 farieb</t>
  </si>
  <si>
    <t>R36085PTR</t>
  </si>
  <si>
    <t>olejové pastely, trojhranné, 24 farieb vr. zlatej, striebornej, 4 neónové</t>
  </si>
  <si>
    <t>R37275PTR</t>
  </si>
  <si>
    <t>nožnice detské celoplastové, 12,5 cm, symetrické, mix motívov</t>
  </si>
  <si>
    <t>R37305PTR</t>
  </si>
  <si>
    <t>nožnice detské s mäkkým gumovým gripom, 14 cm, asymetrické, mix farieb</t>
  </si>
  <si>
    <t>R37534PTR</t>
  </si>
  <si>
    <t>náplň do gumovateľného pera, modrá</t>
  </si>
  <si>
    <t>R38553PTR</t>
  </si>
  <si>
    <t>nožnice detské s gumovým gripom, 14 cm, symetrické, mix farieb</t>
  </si>
  <si>
    <t>R38973PTR</t>
  </si>
  <si>
    <t>voskovky do vane, 9 farieb</t>
  </si>
  <si>
    <t>R39000PTR</t>
  </si>
  <si>
    <t xml:space="preserve">súprava štetcov, drevené násadky, mix druhov a veľkostí, </t>
  </si>
  <si>
    <t>R39062PTR</t>
  </si>
  <si>
    <t>súprava štetcov JUMBO, plastové násadky, mix veľkostí, mix farieb</t>
  </si>
  <si>
    <t>R39576PTR</t>
  </si>
  <si>
    <t>fixky detské Smile, s okrúhlou špičkou, 8 farieb</t>
  </si>
  <si>
    <t>R39637PTR</t>
  </si>
  <si>
    <t>popisovače na sklo kriedové, 5 farieb</t>
  </si>
  <si>
    <t>R39965PTR</t>
  </si>
  <si>
    <t>ceruzka Stripes, trojhranná, s gumou, mix farieb</t>
  </si>
  <si>
    <t>R42680PTR</t>
  </si>
  <si>
    <t>modelovacia hmota – svietiaca v tme, 6 farieb</t>
  </si>
  <si>
    <t>R51675PTR</t>
  </si>
  <si>
    <t>pastelky okrúhle JUMBO, so strúhadlom, zlatá a strieborná</t>
  </si>
  <si>
    <t>R51705PTR</t>
  </si>
  <si>
    <t>pastelky trojhranné, obojstranné, 48 farieb</t>
  </si>
  <si>
    <t>R51798PTR</t>
  </si>
  <si>
    <t>pastelky trojhranné, 12 farieb</t>
  </si>
  <si>
    <t>R51828PTR</t>
  </si>
  <si>
    <t>pastelky trojhranné, 24 farieb</t>
  </si>
  <si>
    <t>R51859PTR</t>
  </si>
  <si>
    <t>pastelky trojhranné JUMBO, 12 farieb</t>
  </si>
  <si>
    <t>R51880PTR</t>
  </si>
  <si>
    <t>pastelky trojhranné JUMBO, obojstranné, 24 farieb</t>
  </si>
  <si>
    <t>R53961PTR</t>
  </si>
  <si>
    <t>gumovateľné pero Jednorožce, modrá náplň, displej</t>
  </si>
  <si>
    <t>R54104PTR</t>
  </si>
  <si>
    <t>gumovateľné pero Bulldogs, modrá náplň, displej</t>
  </si>
  <si>
    <t>R54706PTR</t>
  </si>
  <si>
    <t>pastelky trojhranné, so strúhadlom, 12 farieb + obojstr. strieborná/zlatá</t>
  </si>
  <si>
    <t>R54737PTR</t>
  </si>
  <si>
    <t>vodové farby veľké, puzdro, s 2 štetcami, 18 farieb</t>
  </si>
  <si>
    <t>R55796PTR</t>
  </si>
  <si>
    <t>pastelky trojhranné, čierne drevo, so strúhadlom, 12 farieb</t>
  </si>
  <si>
    <t>R55826PTR</t>
  </si>
  <si>
    <t>pastelky trojhranné JUMBO, čierne drevo, so strúhadlom, 12 farieb</t>
  </si>
  <si>
    <t>R57431PTR</t>
  </si>
  <si>
    <t>pastelky trojhranné, so strúhadlom, 18 farieb vr. fluožltej</t>
  </si>
  <si>
    <t>R57462PTR</t>
  </si>
  <si>
    <t>pastelky trojhranné, so strúhadlom, 24 farieb vr. zlatej, striebornej a fluožltej</t>
  </si>
  <si>
    <t>R57905PTR</t>
  </si>
  <si>
    <t>gumovateľné pero MARVEL (Avengers), modrá náplň, displej</t>
  </si>
  <si>
    <t>R65221PTR</t>
  </si>
  <si>
    <t>Artist pastelky drevené, okrúhle, škatuľka, 24 farieb</t>
  </si>
  <si>
    <t>R65238PTR</t>
  </si>
  <si>
    <t>Artist suché pastely, štvorhranné, 12 farieb</t>
  </si>
  <si>
    <t>R65245PTR</t>
  </si>
  <si>
    <t>Artist suché pastely, štvorhranné, 24 farieb</t>
  </si>
  <si>
    <t>R65436PTR</t>
  </si>
  <si>
    <t>ceruzka Star, trojhranná, s gumou, mix farieb</t>
  </si>
  <si>
    <t>R65498PTR</t>
  </si>
  <si>
    <t>Artist pastelky drevené, okrúhle, škatuľka, 12 farieb</t>
  </si>
  <si>
    <t>R65528PTR</t>
  </si>
  <si>
    <t>Artist pastelky akvarelové, okrúhle, so štetcom, 12 farieb</t>
  </si>
  <si>
    <t>R65610PTR</t>
  </si>
  <si>
    <t>fixky Brush, dlhý štetcový hrot, 10 farieb</t>
  </si>
  <si>
    <t>R65702PTR</t>
  </si>
  <si>
    <t>Artist olejové pastely, okrúhle, 12 farieb</t>
  </si>
  <si>
    <t>R65719PTR</t>
  </si>
  <si>
    <t>Artist olejové pastely, okrúhle, 24 farieb</t>
  </si>
  <si>
    <t>R65726PTR</t>
  </si>
  <si>
    <t>Artist olejové pastely, okrúhle, 36 farieb</t>
  </si>
  <si>
    <t>R65825PTR</t>
  </si>
  <si>
    <t>kriedy chodníkové JUMBO, Ø 2,2 cm, box s uchom, 8 farieb</t>
  </si>
  <si>
    <t>R65917PTR</t>
  </si>
  <si>
    <t>farby na tvár, metalické, násadke, 6 farieb</t>
  </si>
  <si>
    <t>R66143PTR</t>
  </si>
  <si>
    <t>ceruzka s násobilkou, okrúhla, s gumou, mix farieb</t>
  </si>
  <si>
    <t>R67300PTR</t>
  </si>
  <si>
    <t>voskovky do vane, 5 farieb</t>
  </si>
  <si>
    <t>R68390PTR</t>
  </si>
  <si>
    <t>temperové farby, tuba 12 ml, 6 farieb</t>
  </si>
  <si>
    <t>R68420PTR</t>
  </si>
  <si>
    <t>temperové farby, tuba 12 ml, 12 farieb</t>
  </si>
  <si>
    <t>R68543PTR</t>
  </si>
  <si>
    <t>Fun dough Farma samotvrdnúca modelovacia hmota, 6 motívov</t>
  </si>
  <si>
    <t>R68574PTR</t>
  </si>
  <si>
    <t>Fun dough Safari samotvrdnúca modelovacia hmota, 6 motívov</t>
  </si>
  <si>
    <t>R68659PTR</t>
  </si>
  <si>
    <t>farebné kriedy na vlasy, pastelové, násadka, 5 farieb</t>
  </si>
  <si>
    <t>R68680PTR</t>
  </si>
  <si>
    <t>farebné kriedy na vlasy , metalické, násadka, 5 farieb</t>
  </si>
  <si>
    <t>R68734PTR</t>
  </si>
  <si>
    <t>dekoračné lepidlo Glitter Metallic, displej, 2× 6 farieb</t>
  </si>
  <si>
    <t>R68765PTR</t>
  </si>
  <si>
    <t>dekoračné lepidlo Confetti, displej, 2× 6 farieb</t>
  </si>
  <si>
    <t>R68796PTR</t>
  </si>
  <si>
    <t>dekoračné lepiace pero Rainbow, 6 farieb</t>
  </si>
  <si>
    <t>R68918PTR</t>
  </si>
  <si>
    <t>farby na sklo, 6 farieb</t>
  </si>
  <si>
    <t>R80047PTR</t>
  </si>
  <si>
    <t>farby na tvár, ultra mäkké, násadka, 5 farieb</t>
  </si>
  <si>
    <t>R80054PTR</t>
  </si>
  <si>
    <t>farby na tvár metalické, ultra mäkké, násadka, 5 farieb</t>
  </si>
  <si>
    <t>R80118PTR</t>
  </si>
  <si>
    <t xml:space="preserve">Artist kresliarska súprava grafitových ceruziek a uhlov, okrúhle, kovový box, </t>
  </si>
  <si>
    <t>R80813PTR</t>
  </si>
  <si>
    <t>Pastel pastelky , okrúhle, 10 pastelových farieb</t>
  </si>
  <si>
    <t>R80875PTR</t>
  </si>
  <si>
    <t>Pastel obojstranné fixky, štetcový a tenký hrot, 10 farieb</t>
  </si>
  <si>
    <t>R80905PTR</t>
  </si>
  <si>
    <t>Pastel gélové rollery, 6 farieb</t>
  </si>
  <si>
    <t>R80912PTR</t>
  </si>
  <si>
    <t>gélové rollery s trblietkami, 6 farieb</t>
  </si>
  <si>
    <t>R80929PTR</t>
  </si>
  <si>
    <t>gélové rollery sa trblietkami, 10 farieb</t>
  </si>
  <si>
    <t>R80936PTR</t>
  </si>
  <si>
    <t>gélové rollery metalické, 6 farieb</t>
  </si>
  <si>
    <t>R81070PTR</t>
  </si>
  <si>
    <t>Artist fineliner, sada 7 hrotov</t>
  </si>
  <si>
    <t>R81100PTR</t>
  </si>
  <si>
    <t>Artist skicovacie fixky obojstranné, trojhranné, štetcový a zrezaný hrot, 12 svetlých farieb</t>
  </si>
  <si>
    <t>R81131PTR</t>
  </si>
  <si>
    <t>Artist skicovacie fixky obojstranné, trojhranné, jemný a zrezaný pevný hrot, 2 farby, zlatá a strieborná</t>
  </si>
  <si>
    <t>R81162PTR</t>
  </si>
  <si>
    <t>Artist olejové pastely, okrúhle, metalické, 12 farieb</t>
  </si>
  <si>
    <t>R82565PTR</t>
  </si>
  <si>
    <t>Pastel popisovače s trblietkami, okrúhle, 6 farieb</t>
  </si>
  <si>
    <t>R83256PTR</t>
  </si>
  <si>
    <t>Artist pastelky drevené, okrúhle, kovový box, 12 farieb</t>
  </si>
  <si>
    <t>R83263PTR</t>
  </si>
  <si>
    <t>Artist pastelky drevené, okrúhle, kovový box, 24 farieb</t>
  </si>
  <si>
    <t>R83270PTR</t>
  </si>
  <si>
    <t>Artist pastelky drevené, okrúhle, kovový box, 36 farieb</t>
  </si>
  <si>
    <t>R84941PTR</t>
  </si>
  <si>
    <t>Pastel lepiaca tyčinka displej, 9 g, transparentná, 6 farieb à 4 kusy, displej</t>
  </si>
  <si>
    <t>R84972PTR</t>
  </si>
  <si>
    <t>Pastel modelovacia hmota, okrúhla, mäkká, 6 farieb</t>
  </si>
  <si>
    <t>R84989PTR</t>
  </si>
  <si>
    <t>Pastel temperové farby, téglik, à 20 ml, 6 farieb</t>
  </si>
  <si>
    <t>R85450PTR</t>
  </si>
  <si>
    <t>pastelky trojhranné, BIG BOX, 14 farieb</t>
  </si>
  <si>
    <t>R86440PTR</t>
  </si>
  <si>
    <t>pastelka trojhranná, svetlozelená</t>
  </si>
  <si>
    <t>R86457PTR</t>
  </si>
  <si>
    <t>pastelka trojhranná, tmavozelená</t>
  </si>
  <si>
    <t>R86464PTR</t>
  </si>
  <si>
    <t>pastelka trojhranná, žltá</t>
  </si>
  <si>
    <t>R86471PTR</t>
  </si>
  <si>
    <t>pastelka trojhranná, telová</t>
  </si>
  <si>
    <t>R86488PTR</t>
  </si>
  <si>
    <t>pastelka trojhranná, ružová</t>
  </si>
  <si>
    <t>R86495PTR</t>
  </si>
  <si>
    <t>pastelka trojhranná, červená</t>
  </si>
  <si>
    <t>R86501PTR</t>
  </si>
  <si>
    <t>pastelka trojhranná, tmavomodrá</t>
  </si>
  <si>
    <t>R86518PTR</t>
  </si>
  <si>
    <t>pastelka trojhranná, svetlomodrá</t>
  </si>
  <si>
    <t>R86525PTR</t>
  </si>
  <si>
    <t>pastelka trojhranná, oranžová</t>
  </si>
  <si>
    <t>R86532PTR</t>
  </si>
  <si>
    <t>pastelka trojhranná, čierna</t>
  </si>
  <si>
    <t>R86549PTR</t>
  </si>
  <si>
    <t>pastelka trojhranná, fialová</t>
  </si>
  <si>
    <t>R86556PTR</t>
  </si>
  <si>
    <t xml:space="preserve">pastelka trojhranná, hnedá </t>
  </si>
  <si>
    <t>R86563PTR</t>
  </si>
  <si>
    <t>pastelka trojhranná, zlatá</t>
  </si>
  <si>
    <t>R86570PTR</t>
  </si>
  <si>
    <t>pastelka trojhranná, biela</t>
  </si>
  <si>
    <t>R87492PTR</t>
  </si>
  <si>
    <t>pastelky vygumovateľné, hexagonálne, s gumou, 12 farieb</t>
  </si>
  <si>
    <t>R87737PTR</t>
  </si>
  <si>
    <t>Pastel obojstranné pastelky, okrúhle, 24 farieb</t>
  </si>
  <si>
    <t>R87805PTR</t>
  </si>
  <si>
    <t>Pastel modelovacia hmota, mäkká, 12 farieb</t>
  </si>
  <si>
    <t>R89415PTR</t>
  </si>
  <si>
    <t>R91992PTR</t>
  </si>
  <si>
    <t>voskovky plastové okrúhle, s gumou, 12 farieb vr. striebornej a zlatej</t>
  </si>
  <si>
    <t>R92050PTR</t>
  </si>
  <si>
    <t>voskovky Neón , extra mäkké, trojhranné, 6 farieb</t>
  </si>
  <si>
    <t>R92203PTR</t>
  </si>
  <si>
    <t>Fun dough Dino Park samotvrdnúca modelovacia hmota, 6 motívov</t>
  </si>
  <si>
    <t>R92470PTR</t>
  </si>
  <si>
    <t>Artist skicovacie fixky obojstranné, štetcový a zrezaný hrot, 12 sýtych farieb</t>
  </si>
  <si>
    <t>R92500PTR</t>
  </si>
  <si>
    <t>fixky trojhranné obojstranné, štetcový a tenký hrot, 12 farieb</t>
  </si>
  <si>
    <t>R92593PTR</t>
  </si>
  <si>
    <t>nožnice školské s gumovým gripom, 13,8 cm, asymetrické, mix farieb</t>
  </si>
  <si>
    <t>R97293PTR</t>
  </si>
  <si>
    <t>gumovateľné pero Star Wars, modrá náplň, displej</t>
  </si>
  <si>
    <t>S011199112</t>
  </si>
  <si>
    <t>spoko</t>
  </si>
  <si>
    <t>S011199248</t>
  </si>
  <si>
    <t>S011202112</t>
  </si>
  <si>
    <t>S011271112</t>
  </si>
  <si>
    <t>S011272112</t>
  </si>
  <si>
    <t>S011273112</t>
  </si>
  <si>
    <t>S011274112</t>
  </si>
  <si>
    <t>S011298112</t>
  </si>
  <si>
    <t>S011299112</t>
  </si>
  <si>
    <t>S011499112</t>
  </si>
  <si>
    <t>S011501150</t>
  </si>
  <si>
    <t>S011502150</t>
  </si>
  <si>
    <t>S011503150</t>
  </si>
  <si>
    <t>S011504150</t>
  </si>
  <si>
    <t>S011698112</t>
  </si>
  <si>
    <t>S011698236</t>
  </si>
  <si>
    <t>S011799240</t>
  </si>
  <si>
    <t>S011802112</t>
  </si>
  <si>
    <t>S011896240</t>
  </si>
  <si>
    <t>S011897240</t>
  </si>
  <si>
    <t>S011899260</t>
  </si>
  <si>
    <t>S011902150</t>
  </si>
  <si>
    <t>S012202112</t>
  </si>
  <si>
    <t>S013101224</t>
  </si>
  <si>
    <t>S013299112</t>
  </si>
  <si>
    <t>S016102236</t>
  </si>
  <si>
    <t>S016199236</t>
  </si>
  <si>
    <t>S016399112</t>
  </si>
  <si>
    <t>S016399240</t>
  </si>
  <si>
    <t>S016599260</t>
  </si>
  <si>
    <t>S016899260</t>
  </si>
  <si>
    <t>S029301306</t>
  </si>
  <si>
    <t>Spoko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</si>
  <si>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</si>
  <si>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</si>
  <si>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</si>
  <si>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</si>
  <si>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</si>
  <si>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</si>
  <si>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</si>
  <si>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</si>
  <si>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S029401106</t>
  </si>
  <si>
    <t>S029402106</t>
  </si>
  <si>
    <t>S029403106</t>
  </si>
  <si>
    <t>S029602981</t>
  </si>
  <si>
    <t>S029702981</t>
  </si>
  <si>
    <t>S029902305</t>
  </si>
  <si>
    <t>S032308324</t>
  </si>
  <si>
    <t>S032408236</t>
  </si>
  <si>
    <t>S032608301</t>
  </si>
  <si>
    <t>S033100112</t>
  </si>
  <si>
    <t>S033101304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</si>
  <si>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</si>
  <si>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</si>
  <si>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</si>
  <si>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</si>
  <si>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</si>
  <si>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</si>
  <si>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</si>
  <si>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</si>
  <si>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</si>
  <si>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</si>
  <si>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</si>
  <si>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</si>
  <si>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</si>
  <si>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</si>
  <si>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</si>
  <si>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</si>
  <si>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</si>
  <si>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</si>
  <si>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</si>
  <si>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</si>
  <si>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</si>
  <si>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S033501303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</si>
  <si>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</si>
  <si>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</si>
  <si>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</si>
  <si>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</si>
  <si>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</si>
  <si>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</si>
  <si>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</si>
  <si>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</si>
  <si>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</si>
  <si>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</si>
  <si>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</si>
  <si>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</si>
  <si>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</si>
  <si>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</si>
  <si>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</si>
  <si>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</si>
  <si>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</si>
  <si>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</si>
  <si>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</si>
  <si>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S033901305</t>
  </si>
  <si>
    <t>S034199401</t>
  </si>
  <si>
    <t>S038499224</t>
  </si>
  <si>
    <t>S038599224</t>
  </si>
  <si>
    <t>S041107501</t>
  </si>
  <si>
    <t>S041207501</t>
  </si>
  <si>
    <t>S041307501</t>
  </si>
  <si>
    <t>S041407501</t>
  </si>
  <si>
    <t>S041507501</t>
  </si>
  <si>
    <t>S041607501</t>
  </si>
  <si>
    <t>S041707501</t>
  </si>
  <si>
    <t>S042199501</t>
  </si>
  <si>
    <t>S042299501</t>
  </si>
  <si>
    <t>S042399501</t>
  </si>
  <si>
    <t>S042499501</t>
  </si>
  <si>
    <t>S043199501</t>
  </si>
  <si>
    <t>S043299501</t>
  </si>
  <si>
    <t>S043399501</t>
  </si>
  <si>
    <t>S051199210</t>
  </si>
  <si>
    <t>S051299401</t>
  </si>
  <si>
    <t>S051402401</t>
  </si>
  <si>
    <t>S051502401</t>
  </si>
  <si>
    <t>S052120912</t>
  </si>
  <si>
    <t>S052220912</t>
  </si>
  <si>
    <t>S052320912</t>
  </si>
  <si>
    <t>S053299301</t>
  </si>
  <si>
    <t>S053399301</t>
  </si>
  <si>
    <t>S053499301</t>
  </si>
  <si>
    <t>S053502301</t>
  </si>
  <si>
    <t>S053602301</t>
  </si>
  <si>
    <t>S053702301</t>
  </si>
  <si>
    <t>S053902301</t>
  </si>
  <si>
    <t>S054202301</t>
  </si>
  <si>
    <t>S054402301</t>
  </si>
  <si>
    <t>S055602301</t>
  </si>
  <si>
    <t>S055702301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</si>
  <si>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</si>
  <si>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</si>
  <si>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</si>
  <si>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</si>
  <si>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</si>
  <si>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</si>
  <si>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</si>
  <si>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</si>
  <si>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</si>
  <si>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</si>
  <si>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</si>
  <si>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</si>
  <si>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</si>
  <si>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</si>
  <si>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</si>
  <si>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</si>
  <si>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</si>
  <si>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</si>
  <si>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</si>
  <si>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</si>
  <si>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</si>
  <si>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</si>
  <si>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</si>
  <si>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</si>
  <si>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</si>
  <si>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</si>
  <si>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S071108101</t>
  </si>
  <si>
    <t>S071208101</t>
  </si>
  <si>
    <t>S071308101</t>
  </si>
  <si>
    <t>S071608101</t>
  </si>
  <si>
    <t>S071708101</t>
  </si>
  <si>
    <t>S071808101</t>
  </si>
  <si>
    <t>S071908105</t>
  </si>
  <si>
    <t>SV150020</t>
  </si>
  <si>
    <t>SV150023</t>
  </si>
  <si>
    <t>SV150102</t>
  </si>
  <si>
    <t>SV150103</t>
  </si>
  <si>
    <t>SV150210</t>
  </si>
  <si>
    <t>SV150401</t>
  </si>
  <si>
    <t>SV150600</t>
  </si>
  <si>
    <t>SV150710</t>
  </si>
  <si>
    <t>SV150811</t>
  </si>
  <si>
    <t>TGEC300</t>
  </si>
  <si>
    <t>Artgecko</t>
  </si>
  <si>
    <t>skicár Krafty, A5 na výšku, 40 bielych listov/150 g</t>
  </si>
  <si>
    <t>TGEC301</t>
  </si>
  <si>
    <t>skicár Krafty, A4 na výšku, 40 bielych listov/150 g</t>
  </si>
  <si>
    <t>TGEC302</t>
  </si>
  <si>
    <t>skicár Krafty, A3 na výšku, 40 bielych listov/150 g</t>
  </si>
  <si>
    <t>TGEC303</t>
  </si>
  <si>
    <t>skicár Krafty, A5 na šírku, 40 bielych listov/150 g</t>
  </si>
  <si>
    <t>TGEC304</t>
  </si>
  <si>
    <t>skicár Krafty, A4 na šírku, 40 bielych listov/150 g</t>
  </si>
  <si>
    <t>TGEC305</t>
  </si>
  <si>
    <t>skicár Krafty, A3 na šírku, 40 bielych listov/150 g</t>
  </si>
  <si>
    <t>TGEC306</t>
  </si>
  <si>
    <t>skicár Krafty, 300 x 300 mm, 40 bielych listov/150 g</t>
  </si>
  <si>
    <t>TGEC400</t>
  </si>
  <si>
    <t>skicár Shady, A4 na výšku, 40 čiernych listov/200 g</t>
  </si>
  <si>
    <t>TGEC401</t>
  </si>
  <si>
    <t>skicár Shady, A4 na šírku, 40 čiernych listov/200 g</t>
  </si>
  <si>
    <t>TGEC402</t>
  </si>
  <si>
    <t>skicár Shady, A3 na výšku, 40 čiernych listov/200 g</t>
  </si>
  <si>
    <t>TGEC403</t>
  </si>
  <si>
    <t>skicár Shady, A3 na šírku, 40 čiernych listov/200 g</t>
  </si>
  <si>
    <t>TGEC404</t>
  </si>
  <si>
    <t>skicár Shady, 300 x 300 mm, 40 čiernych listov/200 g</t>
  </si>
  <si>
    <t>TGEC500</t>
  </si>
  <si>
    <t>skicár Swanky, A5 na výšku, 62 bielych listov/150 g</t>
  </si>
  <si>
    <t>TGEC501</t>
  </si>
  <si>
    <t>skicár Swanky, A4 na výšku, 62 bielych listov/150 g</t>
  </si>
  <si>
    <t>TGEC901</t>
  </si>
  <si>
    <t>skicár Freestyle Posca, A4 na výšku, 30 bielych listov/250 g</t>
  </si>
  <si>
    <t>W0014500</t>
  </si>
  <si>
    <t>Fila</t>
  </si>
  <si>
    <t>GIOTTO Decor Metal 2 ks. bls. strieborná, zlatá</t>
  </si>
  <si>
    <t>W0275800</t>
  </si>
  <si>
    <t>GIOTTO ELIOS TRI farebné ceruzky triangular 12ks.</t>
  </si>
  <si>
    <t>W0275900</t>
  </si>
  <si>
    <t>GIOTTO ELIOS TRI farebné ceruzky triangular 24ks. Hangable cardboard Box \</t>
  </si>
  <si>
    <t>W0293000</t>
  </si>
  <si>
    <t>GIOTTO OLIO olejové kriedy 12 ks.</t>
  </si>
  <si>
    <t>W0293100</t>
  </si>
  <si>
    <t>GIOTTO OLIO olejové kriedy 24 ks.</t>
  </si>
  <si>
    <t>W0293200</t>
  </si>
  <si>
    <t>GIOTTO OLIO olejové kriedy 48 ks.</t>
  </si>
  <si>
    <t>W0351200</t>
  </si>
  <si>
    <t>GIOTTO WATERCOLOUR 30mm hangable plastic Box 12 pcs\</t>
  </si>
  <si>
    <t>W0352400</t>
  </si>
  <si>
    <t>GIOTTO WATERColour Blocks  30 mm 24 Colour Set w/Brush\</t>
  </si>
  <si>
    <t>W0359000</t>
  </si>
  <si>
    <t>GIOTTO ACRYLIC COLOURS 12 ml\ plastic Box 12 tubes\</t>
  </si>
  <si>
    <t>W0385700</t>
  </si>
  <si>
    <t>DAS trimming tools 24ks. kovové očko</t>
  </si>
  <si>
    <t>W0385800</t>
  </si>
  <si>
    <t>DAS plastic cutters 48ks. špachtla</t>
  </si>
  <si>
    <t>W0387000</t>
  </si>
  <si>
    <t>DAS 500g modelovacia hmota biela (bal.24 ks.)</t>
  </si>
  <si>
    <t>W0387100</t>
  </si>
  <si>
    <t>DAS 500g modelovacia hmota terracotta (bal.24 ks.)</t>
  </si>
  <si>
    <t>W0387200</t>
  </si>
  <si>
    <t>DAS 150g modelovacia hmota biela display 24 ks.</t>
  </si>
  <si>
    <t>W0413300</t>
  </si>
  <si>
    <t>GIOTTO ROBERCOLOR Whiteboard marker M - 4 sada ( bal. 20 ks.)</t>
  </si>
  <si>
    <t>W0413401</t>
  </si>
  <si>
    <t>GIOTTO ROBERCOLOR Whiteboard marker M - modrý ( bal.12 ks.)</t>
  </si>
  <si>
    <t>W0413402</t>
  </si>
  <si>
    <t>GIOTTO ROBERCOLOR Whiteboard marker M - červený ( bal.12 ks.)</t>
  </si>
  <si>
    <t>W0413403</t>
  </si>
  <si>
    <t>GIOTTO ROBERCOLOR Whiteboard marker M - čierny ( bal.12 ks.)</t>
  </si>
  <si>
    <t>W0413404</t>
  </si>
  <si>
    <t>GIOTTO ROBERCOLOR Whiteboard marker M - zelený ( bal.12 ks.)</t>
  </si>
  <si>
    <t>W0416000</t>
  </si>
  <si>
    <t>GIOTTO Turbo Color fixky 12 ks.</t>
  </si>
  <si>
    <t>W0417000</t>
  </si>
  <si>
    <t>GIOTTO Turbo Color fixky 24 ks.</t>
  </si>
  <si>
    <t>W0418000</t>
  </si>
  <si>
    <t>GIOTTO Turbo Color fixky 36 ks.</t>
  </si>
  <si>
    <t>W0425800</t>
  </si>
  <si>
    <t>GIOTTO Turbo Glitter fixky 8 ks.</t>
  </si>
  <si>
    <t>W0426300</t>
  </si>
  <si>
    <t>GIOTTO TURBO GLITTER PASTEL fixky 8ks.\ Hangable cardboard in Display 10 boxes\</t>
  </si>
  <si>
    <t>W0452900</t>
  </si>
  <si>
    <t>GIOTTO Decor Metal 5 ks.</t>
  </si>
  <si>
    <t>W0453300</t>
  </si>
  <si>
    <t>GIOTTO Decor materials 6ks.</t>
  </si>
  <si>
    <t>W0453400</t>
  </si>
  <si>
    <t>GIOTTO Decor materials 12 ks.</t>
  </si>
  <si>
    <t>W0462501</t>
  </si>
  <si>
    <t>GIOTTO be-bé Super Modelling Dough plastelína 3 x 100g žltá, modrá, červená</t>
  </si>
  <si>
    <t>W0462502</t>
  </si>
  <si>
    <t>GIOTTO be-bé Super Modelling Dough plastelína 3 x 100g oranžová, fialová, sv. zelená</t>
  </si>
  <si>
    <t>W0462503</t>
  </si>
  <si>
    <t>GIOTTO be-bé Super Modelling Dough plastelína 3 x 100g biela, tm. modrá, zelená</t>
  </si>
  <si>
    <t>W0462900</t>
  </si>
  <si>
    <t>GIOTTO be-bé Super Modelling Dough set plastelína 3 x 100g + 8ks. nástrojov</t>
  </si>
  <si>
    <t>W0463100</t>
  </si>
  <si>
    <t>GIOTTO be-bé Super Modelling Dough plastelína 3 x 220g žltá, modrá, červená</t>
  </si>
  <si>
    <t>W0464200</t>
  </si>
  <si>
    <t>GIOTTO be-bé Modelling Accesories 10ks. blister + 50g plastelíny free tester</t>
  </si>
  <si>
    <t>W0466400</t>
  </si>
  <si>
    <t>GIOTTO be-bé Super Largepencils pastelky 6ks. + orezávatko</t>
  </si>
  <si>
    <t>W0466500</t>
  </si>
  <si>
    <t>GIOTTO be-bé Super Largepencils pastelky 12ks. + orezávatko</t>
  </si>
  <si>
    <t>W0466600</t>
  </si>
  <si>
    <t>GIOTTO be-bé Super Fibre Pens Fixky 6ks.</t>
  </si>
  <si>
    <t>W0466700</t>
  </si>
  <si>
    <t>GIOTTO be-bé Super Fibre Pens Fixky 12ks.</t>
  </si>
  <si>
    <t>W0466800</t>
  </si>
  <si>
    <t>GIOTTO BEBE' unbreakable plastic wax crayons\ Hangable cardboard Box 10 pcs\</t>
  </si>
  <si>
    <t>W0474000</t>
  </si>
  <si>
    <t>GIOTTO MAKE UP kozmetické ceruzky 6ks. klasické farby</t>
  </si>
  <si>
    <t>W0474100</t>
  </si>
  <si>
    <t>GIOTTO MAKE UP kozmetické ceruzky 6ks. metalické farby</t>
  </si>
  <si>
    <t>W0494700</t>
  </si>
  <si>
    <t>GIOTTO Decor Textile 48ks</t>
  </si>
  <si>
    <t>W0494800</t>
  </si>
  <si>
    <t>GIOTTO Decor Textile 6 ks.</t>
  </si>
  <si>
    <t>W0494900</t>
  </si>
  <si>
    <t>GIOTTO Decor textile 12ks.</t>
  </si>
  <si>
    <t>W0512900</t>
  </si>
  <si>
    <t>GIOTTO plastelína PATPLUME 10 x 20g classic</t>
  </si>
  <si>
    <t>W0513100</t>
  </si>
  <si>
    <t>GIOTTO plastelína PATPLUME 18 x 20g classic + fluo</t>
  </si>
  <si>
    <t>W0513200</t>
  </si>
  <si>
    <t>GIOTTO plastelína PATPLUME 8 x 33g fluo</t>
  </si>
  <si>
    <t>W0513300</t>
  </si>
  <si>
    <t>GIOTTO plastelína PATPLUME 10 x 50g classic</t>
  </si>
  <si>
    <t>W0523800</t>
  </si>
  <si>
    <t>GIOTTO TURBO COLOR Schoolpack 144 pcs\</t>
  </si>
  <si>
    <t>W0524500</t>
  </si>
  <si>
    <t>GIOTTO Decor Metal 24 ks.</t>
  </si>
  <si>
    <t>W0524600</t>
  </si>
  <si>
    <t>GIOTTO Decor materials 48ks. 12 farieb á 4ks.</t>
  </si>
  <si>
    <t>W0530600</t>
  </si>
  <si>
    <t>GIOTTO DECOR ACRYLIC 25ml Box 12 pots\</t>
  </si>
  <si>
    <t>W0531401</t>
  </si>
  <si>
    <t>GIOTTO Extra Quality Metal Gold  temper. farba 250ml</t>
  </si>
  <si>
    <t>W0531402</t>
  </si>
  <si>
    <t>GIOTTO Extra Quality Metal Silver  temper. farba 250ml</t>
  </si>
  <si>
    <t>W0532801</t>
  </si>
  <si>
    <t>GIOTTO EXTRA QUALITY PAINT 500 ml. Bottle – white\ biela</t>
  </si>
  <si>
    <t>W0532802</t>
  </si>
  <si>
    <t>GIOTTO EXTRA QUALITY PAINT 500 ml. Bottle – primary yellow\ žltá</t>
  </si>
  <si>
    <t>W0532803</t>
  </si>
  <si>
    <t>GIOTTO EXTRA QUALITY PAINT 500 ml. Bottle – deep yellow\ žltá</t>
  </si>
  <si>
    <t>W0532805</t>
  </si>
  <si>
    <t>GIOTTO EXTRA QUALITY PAINT 500 ml. Bottle – orange\ oranžová</t>
  </si>
  <si>
    <t>W0532806</t>
  </si>
  <si>
    <t>GIOTTO EXTRA QUALITY PAINT 500 ml. Bottle – pink\ ružová</t>
  </si>
  <si>
    <t>W0532807</t>
  </si>
  <si>
    <t>GIOTTO EXTRA QUALITY PAINT 500 ml. Bottle – vermilion red\ červená</t>
  </si>
  <si>
    <t>W0532808</t>
  </si>
  <si>
    <t>GIOTTO EXTRA QUALITY PAINT 500 ml. Bottle – scarlet red\ červená</t>
  </si>
  <si>
    <t>W0532810</t>
  </si>
  <si>
    <t>GIOTTO EXTRA QUALITY PAINT 500 ml. Bottle – magenta\</t>
  </si>
  <si>
    <t>W0532811</t>
  </si>
  <si>
    <t>GIOTTO EXTRA QUALITY PAINT 500 ml. Bottle – cinnabar green\ rumelka zelená</t>
  </si>
  <si>
    <t>W0532812</t>
  </si>
  <si>
    <t>GIOTTO EXTRA QUALITY PAINT 500 ml. Bottle – green\ zelená</t>
  </si>
  <si>
    <t>W0532813</t>
  </si>
  <si>
    <t>GIOTTO EXTRA QUALITY PAINT 500 ml. Bottle – emerald green\ smaragdovo zelená</t>
  </si>
  <si>
    <t>W0532815</t>
  </si>
  <si>
    <t>GIOTTO EXTRA QUALITY PAINT 500 ml. Bottle – cyan\</t>
  </si>
  <si>
    <t>W0532817</t>
  </si>
  <si>
    <t>GIOTTO EXTRA QUALITY PAINT 500 ml. Bottle – ultramarine blue modrá</t>
  </si>
  <si>
    <t>W0532818</t>
  </si>
  <si>
    <t>GIOTTO EXTRA QUALITY PAINT 500 ml. Bottle – turquoise\ tyrkysová</t>
  </si>
  <si>
    <t>W0532819</t>
  </si>
  <si>
    <t>GIOTTO EXTRA QUALITY PAINT 500 ml. Bottle – violet\ fialová</t>
  </si>
  <si>
    <t>W0532820</t>
  </si>
  <si>
    <t>GIOTTO EXTRA QUALITY PAINT 500 ml. Bottle – flesh pink\ ružová</t>
  </si>
  <si>
    <t>W0532824</t>
  </si>
  <si>
    <t>GIOTTO EXTRA QUALITY PAINT 500 ml. Bottle – black\ čierna</t>
  </si>
  <si>
    <t>W0532825</t>
  </si>
  <si>
    <t>GIOTTO EXTRA QUALITY PAINT 500 ml. Bottle – burnt siena\ pálená</t>
  </si>
  <si>
    <t>W0532828</t>
  </si>
  <si>
    <t>GIOTTO EXTRA QUALITY PAINT 500 ml. Bottle – brown\ hnedá</t>
  </si>
  <si>
    <t>W0533800</t>
  </si>
  <si>
    <t>GIOTTO ACRYL farba 250ml zlatá</t>
  </si>
  <si>
    <t>W0533900</t>
  </si>
  <si>
    <t>GIOTTO ACRYL farba 250ml strieborná</t>
  </si>
  <si>
    <t>W0534001</t>
  </si>
  <si>
    <t>GIOTTO ACRYL farba 250ml biela</t>
  </si>
  <si>
    <t>W0534002</t>
  </si>
  <si>
    <t>GIOTTO ACRYL farba 250ml žltá</t>
  </si>
  <si>
    <t>W0534008</t>
  </si>
  <si>
    <t>GIOTTO ACRYL farba 250ml červená</t>
  </si>
  <si>
    <t>W0534010</t>
  </si>
  <si>
    <t>GIOTTO ACRYL farba 250ml magenta</t>
  </si>
  <si>
    <t>W0534012</t>
  </si>
  <si>
    <t>GIOTTO ACRYL farba 250ml zelená</t>
  </si>
  <si>
    <t>W0534015</t>
  </si>
  <si>
    <t>GIOTTO ACRYL farba 250ml cyan</t>
  </si>
  <si>
    <t>W0534024</t>
  </si>
  <si>
    <t>GIOTTO ACRYL farba 250ml čierna</t>
  </si>
  <si>
    <t>W0534028</t>
  </si>
  <si>
    <t>GIOTTO ACRYL farba 250ml hnedá</t>
  </si>
  <si>
    <t>W0534100</t>
  </si>
  <si>
    <t>GIOTTO prstové farby 100 ml. 6 sada</t>
  </si>
  <si>
    <t>W0535200</t>
  </si>
  <si>
    <t>GIOTTO vodové farby 30mm 12ks.</t>
  </si>
  <si>
    <t>W0538200</t>
  </si>
  <si>
    <t>GIOTTO DECOR ACRYLIC 25ml Box 6 pots\</t>
  </si>
  <si>
    <t>W0830201</t>
  </si>
  <si>
    <t>TRATTO Video zvýrazňovač žltý (box 12ks.)</t>
  </si>
  <si>
    <t>W0830202</t>
  </si>
  <si>
    <t>TRATTO Video zvýrazňovač zelený (box 12ks.)</t>
  </si>
  <si>
    <t>W0830203</t>
  </si>
  <si>
    <t>TRATTO Video zvýrazňovač oranžový (box 12ks.)</t>
  </si>
  <si>
    <t>W0830205</t>
  </si>
  <si>
    <t>TRATTO Video zvýrazňovač modrý (box 12ks.)</t>
  </si>
  <si>
    <t>W0830207</t>
  </si>
  <si>
    <t>TRATTO Video zvýrazňovač ružový (box 12ks.)</t>
  </si>
  <si>
    <t>W0830208</t>
  </si>
  <si>
    <t>TRATTO Video zvýrazňovač fialový (box 12ks.)</t>
  </si>
  <si>
    <t>W0830800</t>
  </si>
  <si>
    <t>TRATTO Video zvýrazňovač sada 4 farby</t>
  </si>
  <si>
    <t>W0831000</t>
  </si>
  <si>
    <t>TRATTO Video zvýrazňovač sada 6 farieb</t>
  </si>
  <si>
    <t>W1270101</t>
  </si>
  <si>
    <t>LYRA Studium B ceruzka box 12ks.</t>
  </si>
  <si>
    <t>W1280100</t>
  </si>
  <si>
    <t>LYRA Studium HB ceruzka s gumou box 12ks.</t>
  </si>
  <si>
    <t>W1293960</t>
  </si>
  <si>
    <t>LYRA NEON ceruzka HB s gumou bal. 96ks.</t>
  </si>
  <si>
    <t>W1730101</t>
  </si>
  <si>
    <t>LYRA EASY LEARNER ceruzka triangular B 8,5mm, tuha 4mm bal. 12ks.</t>
  </si>
  <si>
    <t>W1760100</t>
  </si>
  <si>
    <t>LYRA GROOVE Slim grafitová ceruzka HB (bal. 12 ks.)</t>
  </si>
  <si>
    <t>W1763480</t>
  </si>
  <si>
    <t>LYRA GROOVE Slim grafitová ceruzka HB 48 ks.</t>
  </si>
  <si>
    <t>W1873360</t>
  </si>
  <si>
    <t>LYRA GROOVE GRAPHITE B Pot 36 pcs\.</t>
  </si>
  <si>
    <t>W2821120</t>
  </si>
  <si>
    <t>LYRA GROOVE Slim triangular farebné ceruzky 12 ks. + orezávatko</t>
  </si>
  <si>
    <t>W2821240</t>
  </si>
  <si>
    <t>LYRA GROOVE Slim triangular farebné ceruzky 24 ks. + orezávatko</t>
  </si>
  <si>
    <t>W2821360</t>
  </si>
  <si>
    <t>LYRA GROOVE Slim triangular farebné ceruzky 36 ks. + orezávatko</t>
  </si>
  <si>
    <t>W3451K40</t>
  </si>
  <si>
    <t>LYRA DUST FREE eraser guma Box 40 pcs\</t>
  </si>
  <si>
    <t>W3811100</t>
  </si>
  <si>
    <t>LYRA GROOVE farebné ceruzky 10ks. tuha 4,25mm</t>
  </si>
  <si>
    <t>W5001100</t>
  </si>
  <si>
    <t>LYRA Polymer leads - 0,5 mm HB - Tube 12 pcs\</t>
  </si>
  <si>
    <t>W6520002</t>
  </si>
  <si>
    <t>Double tip marker AQUA BRUSH DUO Light Yellow</t>
  </si>
  <si>
    <t>W6520006</t>
  </si>
  <si>
    <t>Double tip marker AQUA BRUSH DUO Chrome yellow light</t>
  </si>
  <si>
    <t>W6520008</t>
  </si>
  <si>
    <t>Double tip marker AQUA BRUSH DUO  Cadmium yellow deep</t>
  </si>
  <si>
    <t>W6520009</t>
  </si>
  <si>
    <t>Double tip marker AQUA BRUSH DUO Chrome yellow deep</t>
  </si>
  <si>
    <t>W6520010</t>
  </si>
  <si>
    <t>Double tip marker AQUA BRUSH DUO Pale orange</t>
  </si>
  <si>
    <t>W6520011</t>
  </si>
  <si>
    <t>Double tip marker AQUA BRUSH DUO Orange light</t>
  </si>
  <si>
    <t>W6520012</t>
  </si>
  <si>
    <t>Double tip marker AQUA BRUSH DUO Permanent orange</t>
  </si>
  <si>
    <t>W6520013</t>
  </si>
  <si>
    <t>Double tip marker AQUA BRUSH DUO Orange</t>
  </si>
  <si>
    <t>W6520015</t>
  </si>
  <si>
    <t>Double tip marker AQUA BRUSH DUO Saturn red</t>
  </si>
  <si>
    <t>W6520017</t>
  </si>
  <si>
    <t>Double tip marker AQUA BRUSH DUO Vermilion</t>
  </si>
  <si>
    <t>W6520020</t>
  </si>
  <si>
    <t>Double tip marker AQUA BRUSH DUO Permanent red</t>
  </si>
  <si>
    <t>W6520022</t>
  </si>
  <si>
    <t>Double tip marker AQUA BRUSH DUO Deep geranium lake</t>
  </si>
  <si>
    <t>W6520026</t>
  </si>
  <si>
    <t>Double tip marker AQUA BRUSH DUO Deep carmine</t>
  </si>
  <si>
    <t>W6520027</t>
  </si>
  <si>
    <t>Double tip marker AQUA BRUSH DUO Light carmine</t>
  </si>
  <si>
    <t>W6520028</t>
  </si>
  <si>
    <t>Double tip marker AQUA BRUSH DUO Purple pink</t>
  </si>
  <si>
    <t>W6520029</t>
  </si>
  <si>
    <t>Double tip marker AQUA BRUSH DUO Pink madder lake</t>
  </si>
  <si>
    <t>W6520030</t>
  </si>
  <si>
    <t>Double tip marker AQUA BRUSH DUO Flesh tint deep</t>
  </si>
  <si>
    <t>W6520031</t>
  </si>
  <si>
    <t>Double tip marker AQUA BRUSH DUO Flesh tint medium</t>
  </si>
  <si>
    <t>W6520032</t>
  </si>
  <si>
    <t>Double tip marker AQUA BRUSH DUO Flesh tint light</t>
  </si>
  <si>
    <t>W6520033</t>
  </si>
  <si>
    <t>Double tip marker AQUA BRUSH DUO Bordeaux</t>
  </si>
  <si>
    <t>W6520034</t>
  </si>
  <si>
    <t>Double tip marker AQUA BRUSH DUO Deep magenta</t>
  </si>
  <si>
    <t>W6520035</t>
  </si>
  <si>
    <t>Double tip marker AQUA BRUSH DUO Red violet</t>
  </si>
  <si>
    <t>W6520037</t>
  </si>
  <si>
    <t>Double tip marker AQUA BRUSH DUO Blue violet</t>
  </si>
  <si>
    <t>W6520038</t>
  </si>
  <si>
    <t>Double tip marker AQUA BRUSH DUO Violet</t>
  </si>
  <si>
    <t>W6520039</t>
  </si>
  <si>
    <t>Double tip marker AQUA BRUSH DUO Light violet</t>
  </si>
  <si>
    <t>W6520041</t>
  </si>
  <si>
    <t>Double tip marker AQUA BRUSH DUO Delft blue</t>
  </si>
  <si>
    <t>W6520044</t>
  </si>
  <si>
    <t>Double tip marker AQUA BRUSH DUO Cobalt blue light</t>
  </si>
  <si>
    <t>W6520045</t>
  </si>
  <si>
    <t>Double tip marker AQUA BRUSH DUO Glacier blue</t>
  </si>
  <si>
    <t>W6520046</t>
  </si>
  <si>
    <t>Double tip marker AQUA BRUSH DUO Smalt blue</t>
  </si>
  <si>
    <t>W6520047</t>
  </si>
  <si>
    <t>Double tip marker AQUA BRUSH DUO Light blue</t>
  </si>
  <si>
    <t>W6520048</t>
  </si>
  <si>
    <t>Double tip marker AQUA BRUSH DUO Cerulean</t>
  </si>
  <si>
    <t>W6520049</t>
  </si>
  <si>
    <t>Double tip marker AQUA BRUSH DUO Oriental blue</t>
  </si>
  <si>
    <t>W6520050</t>
  </si>
  <si>
    <t>Double tip marker AQUA BRUSH DUO Ultramarine deep</t>
  </si>
  <si>
    <t>W6520051</t>
  </si>
  <si>
    <t>Double tip marker AQUA BRUSH DUO Prussian blue</t>
  </si>
  <si>
    <t>W6520052</t>
  </si>
  <si>
    <t>Double tip marker AQUA BRUSH DUO Cobalt blue greenish</t>
  </si>
  <si>
    <t>W6520053</t>
  </si>
  <si>
    <t>Double tip marker AQUA BRUSH DUO Deep turquoise</t>
  </si>
  <si>
    <t>W6520054</t>
  </si>
  <si>
    <t>Double tip marker AQUA BRUSH DUO Light turquoise</t>
  </si>
  <si>
    <t>W6520055</t>
  </si>
  <si>
    <t>Double tip marker AQUA BRUSH DUO Night green</t>
  </si>
  <si>
    <t>W6520056</t>
  </si>
  <si>
    <t>Double tip marker AQUA BRUSH DUO Brilliant green</t>
  </si>
  <si>
    <t>W6520058</t>
  </si>
  <si>
    <t>Double tip marker AQUA BRUSH DUO Mineral green</t>
  </si>
  <si>
    <t>W6520060</t>
  </si>
  <si>
    <t>Double tip marker AQUA BRUSH DUO Turquoise green</t>
  </si>
  <si>
    <t>W6520061</t>
  </si>
  <si>
    <t>Double tip marker AQUA BRUSH DUO Viridian\</t>
  </si>
  <si>
    <t>W6520062</t>
  </si>
  <si>
    <t>Double tip marker AQUA BRUSH DUO French green</t>
  </si>
  <si>
    <t>W6520063</t>
  </si>
  <si>
    <t>Double tip marker AQUA BRUSH DUO Emerald green</t>
  </si>
  <si>
    <t>W6520066</t>
  </si>
  <si>
    <t>Double tip marker AQUA BRUSH DUO Aquamarine</t>
  </si>
  <si>
    <t>W6520067</t>
  </si>
  <si>
    <t>Double tip marker AQUA BRUSH DUO Permanent green\</t>
  </si>
  <si>
    <t>W6520068</t>
  </si>
  <si>
    <t>Double tip marker AQUA BRUSH DUO Chrome green\</t>
  </si>
  <si>
    <t>W6520071</t>
  </si>
  <si>
    <t>Double tip marker AQUA BRUSH DUO Light green</t>
  </si>
  <si>
    <t>W6520072</t>
  </si>
  <si>
    <t>Double tip marker AQUA BRUSH DUO Green earth</t>
  </si>
  <si>
    <t>W6520073</t>
  </si>
  <si>
    <t>Double tip marker AQUA BRUSH DUO Olive green\</t>
  </si>
  <si>
    <t>W6520074</t>
  </si>
  <si>
    <t>Double tip marker AQUA BRUSH DUO Sap green</t>
  </si>
  <si>
    <t>W6520075</t>
  </si>
  <si>
    <t>Double tip marker AQUA BRUSH DUO Deep sepia</t>
  </si>
  <si>
    <t>W6520076</t>
  </si>
  <si>
    <t>Double tip marker AQUA BRUSH DUO Van Dyck brown</t>
  </si>
  <si>
    <t>W6520082</t>
  </si>
  <si>
    <t>Double tip marker AQUA BRUSH DUO Brown ochre        \</t>
  </si>
  <si>
    <t>W6520083</t>
  </si>
  <si>
    <t>Double tip marker AQUA BRUSH DUO Gold ocher\</t>
  </si>
  <si>
    <t>W6520084</t>
  </si>
  <si>
    <t>Double tip marker AQUA BRUSH DUO Raw Sienna\</t>
  </si>
  <si>
    <t>W6520085</t>
  </si>
  <si>
    <t>Double tip marker AQUA BRUSH DUO Naples yellow</t>
  </si>
  <si>
    <t>W6520086</t>
  </si>
  <si>
    <t>Double tip marker AQUA BRUSH DUO Naples yellow reddish</t>
  </si>
  <si>
    <t>W6520087</t>
  </si>
  <si>
    <t>Double tip marker AQUA BRUSH DUO Burnt ochre</t>
  </si>
  <si>
    <t>W6520089</t>
  </si>
  <si>
    <t>Double tip marker AQUA BRUSH DUO Mars red</t>
  </si>
  <si>
    <t>W6520090</t>
  </si>
  <si>
    <t>Double tip marker AQUA BRUSH DUO Venetian red</t>
  </si>
  <si>
    <t>W6520091</t>
  </si>
  <si>
    <t>Double tip marker AQUA BRUSH DUO Pompeian red\</t>
  </si>
  <si>
    <t>W6520092</t>
  </si>
  <si>
    <t>Double tip marker AQUA BRUSH DUO Indian red\</t>
  </si>
  <si>
    <t>W6520093</t>
  </si>
  <si>
    <t>Double tip marker AQUA BRUSH DUO Burnt carmine</t>
  </si>
  <si>
    <t>W6520094</t>
  </si>
  <si>
    <t>Double tip marker AQUA BRUSH DUO Purple</t>
  </si>
  <si>
    <t>W6520095</t>
  </si>
  <si>
    <t>Double tip marker AQUA BRUSH DUO Cold grey light</t>
  </si>
  <si>
    <t>W6520096</t>
  </si>
  <si>
    <t>Double tip marker AQUA BRUSH DUO Cold grey silver</t>
  </si>
  <si>
    <t>W6520097</t>
  </si>
  <si>
    <t>Double tip marker AQUA BRUSH DUO Cold grey medium</t>
  </si>
  <si>
    <t>W6520098</t>
  </si>
  <si>
    <t>Double tip marker AQUA BRUSH DUO Cold grey deep</t>
  </si>
  <si>
    <t>W6520099</t>
  </si>
  <si>
    <t>Double tip marker AQUA BRUSH DUO Black</t>
  </si>
  <si>
    <t>W6520100</t>
  </si>
  <si>
    <t>Double tip marker AQUA BRUSH DUO Neutral grey light</t>
  </si>
  <si>
    <t>W6520195</t>
  </si>
  <si>
    <t>Double tip marker AQUA BRUSH DUO Warm grey light</t>
  </si>
  <si>
    <t>W6520196</t>
  </si>
  <si>
    <t>Double tip marker AQUA BRUSH DUO Warm grey silver</t>
  </si>
  <si>
    <t>W6520197</t>
  </si>
  <si>
    <t>Double tip marker AQUA BRUSH DUO Warm grey medium</t>
  </si>
  <si>
    <t>W6520198</t>
  </si>
  <si>
    <t>Double tip marker AQUA BRUSH DUO Warm grey deep</t>
  </si>
  <si>
    <t>W7311250</t>
  </si>
  <si>
    <t>LYRA GROOVE orezávatko so zásobníkom ( bal. 12 ks)</t>
  </si>
  <si>
    <t>W7413300</t>
  </si>
  <si>
    <t>LYRA ORLOW-TECHNO guma biela 30 ks.</t>
  </si>
  <si>
    <t>X113296SETD</t>
  </si>
  <si>
    <t>Exacompta</t>
  </si>
  <si>
    <t>X1920E</t>
  </si>
  <si>
    <t>X2405E</t>
  </si>
  <si>
    <t>X2406E</t>
  </si>
  <si>
    <t>X2410E</t>
  </si>
  <si>
    <t>X2412E</t>
  </si>
  <si>
    <t>X2506E</t>
  </si>
  <si>
    <t>X2512E</t>
  </si>
  <si>
    <t>X2912E</t>
  </si>
  <si>
    <t>X2931E</t>
  </si>
  <si>
    <t>X305798D</t>
  </si>
  <si>
    <t>X306713D</t>
  </si>
  <si>
    <t>X306798D</t>
  </si>
  <si>
    <t>X308798D</t>
  </si>
  <si>
    <t>X3097298D</t>
  </si>
  <si>
    <t>X309913D</t>
  </si>
  <si>
    <t>X314398D</t>
  </si>
  <si>
    <t>X315713D</t>
  </si>
  <si>
    <t>X317713D</t>
  </si>
  <si>
    <t>X318798D</t>
  </si>
  <si>
    <t>X3197213D</t>
  </si>
  <si>
    <t>X319798D</t>
  </si>
  <si>
    <t>X390914D</t>
  </si>
  <si>
    <t>X453014D</t>
  </si>
  <si>
    <t>X45307D</t>
  </si>
  <si>
    <t>X453104D</t>
  </si>
  <si>
    <t>X45313D</t>
  </si>
  <si>
    <t>X45354D</t>
  </si>
  <si>
    <t>X45360D</t>
  </si>
  <si>
    <t>X45383D</t>
  </si>
  <si>
    <t>X48100E</t>
  </si>
  <si>
    <t>X50200E</t>
  </si>
  <si>
    <t>X51169E</t>
  </si>
  <si>
    <t>X51170E</t>
  </si>
  <si>
    <t>X51183E</t>
  </si>
  <si>
    <t>X51185E</t>
  </si>
  <si>
    <t>X51191E</t>
  </si>
  <si>
    <t>X51192E</t>
  </si>
  <si>
    <t>X51195E</t>
  </si>
  <si>
    <t>X51234E</t>
  </si>
  <si>
    <t>X51250E</t>
  </si>
  <si>
    <t>X512801E</t>
  </si>
  <si>
    <t>X512802E</t>
  </si>
  <si>
    <t>X512803E</t>
  </si>
  <si>
    <t>X512805E</t>
  </si>
  <si>
    <t>X512809E</t>
  </si>
  <si>
    <t>X51299E</t>
  </si>
  <si>
    <t>X51365E</t>
  </si>
  <si>
    <t>X51369E</t>
  </si>
  <si>
    <t>X51371E</t>
  </si>
  <si>
    <t>X51372E</t>
  </si>
  <si>
    <t>X51373E</t>
  </si>
  <si>
    <t>X51374E</t>
  </si>
  <si>
    <t>X51375E</t>
  </si>
  <si>
    <t>X51376E</t>
  </si>
  <si>
    <t>X51378E</t>
  </si>
  <si>
    <t>X51379E</t>
  </si>
  <si>
    <t>X51469E</t>
  </si>
  <si>
    <t>X51471E</t>
  </si>
  <si>
    <t>3130631514718</t>
  </si>
  <si>
    <t>X51473E</t>
  </si>
  <si>
    <t>3130631514731</t>
  </si>
  <si>
    <t>X51699E</t>
  </si>
  <si>
    <t>X51847E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</si>
  <si>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</si>
  <si>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</si>
  <si>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</si>
  <si>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</si>
  <si>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</si>
  <si>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</si>
  <si>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</si>
  <si>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</si>
  <si>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X51929E</t>
  </si>
  <si>
    <t>X51947E</t>
  </si>
  <si>
    <t>X51970E</t>
  </si>
  <si>
    <t>X51972E</t>
  </si>
  <si>
    <t>X51973E</t>
  </si>
  <si>
    <t>X51975E</t>
  </si>
  <si>
    <t>X51977E</t>
  </si>
  <si>
    <t>X51979E</t>
  </si>
  <si>
    <t>X54929E</t>
  </si>
  <si>
    <t>X55172E</t>
  </si>
  <si>
    <t>X55173E</t>
  </si>
  <si>
    <t>X55175E</t>
  </si>
  <si>
    <t>X55177E</t>
  </si>
  <si>
    <t>X55179E</t>
  </si>
  <si>
    <t>X55198E</t>
  </si>
  <si>
    <t>X55298E</t>
  </si>
  <si>
    <t>X55398E</t>
  </si>
  <si>
    <t>X55470E</t>
  </si>
  <si>
    <t/>
  </si>
  <si>
    <t>X55472E</t>
  </si>
  <si>
    <t>X55473E</t>
  </si>
  <si>
    <t>X55474E</t>
  </si>
  <si>
    <t>X55475E</t>
  </si>
  <si>
    <t>X55479E</t>
  </si>
  <si>
    <t>X55498E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</si>
  <si>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</si>
  <si>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</si>
  <si>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</si>
  <si>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</si>
  <si>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</si>
  <si>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</si>
  <si>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</si>
  <si>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</si>
  <si>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X55510E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</si>
  <si>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</si>
  <si>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</si>
  <si>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</si>
  <si>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</si>
  <si>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</si>
  <si>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</si>
  <si>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</si>
  <si>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</si>
  <si>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</si>
  <si>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</si>
  <si>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</si>
  <si>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</si>
  <si>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</si>
  <si>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X55634E</t>
  </si>
  <si>
    <t>X55734E</t>
  </si>
  <si>
    <t>X55829E</t>
  </si>
  <si>
    <t>X55834E</t>
  </si>
  <si>
    <t>X55847E</t>
  </si>
  <si>
    <t>X55898E</t>
  </si>
  <si>
    <t>X55901E</t>
  </si>
  <si>
    <t>X55902E</t>
  </si>
  <si>
    <t>X55903E</t>
  </si>
  <si>
    <t>X55905E</t>
  </si>
  <si>
    <t>X55909E</t>
  </si>
  <si>
    <t>X55918E</t>
  </si>
  <si>
    <t>X55920E</t>
  </si>
  <si>
    <t>X55934E</t>
  </si>
  <si>
    <t>X59144E</t>
  </si>
  <si>
    <t>X5960E</t>
  </si>
  <si>
    <t>X59671E</t>
  </si>
  <si>
    <t>X59672E</t>
  </si>
  <si>
    <t>X59673E</t>
  </si>
  <si>
    <t>X59674E</t>
  </si>
  <si>
    <t>X59675E</t>
  </si>
  <si>
    <t>X59676E</t>
  </si>
  <si>
    <t>X5970E</t>
  </si>
  <si>
    <t>X59771E</t>
  </si>
  <si>
    <t>X59773E</t>
  </si>
  <si>
    <t>X59774E</t>
  </si>
  <si>
    <t>X59775E</t>
  </si>
  <si>
    <t>X59776E</t>
  </si>
  <si>
    <t>X59777E</t>
  </si>
  <si>
    <t>YCP160100</t>
  </si>
  <si>
    <t>Y-plus</t>
  </si>
  <si>
    <t>YCR150118</t>
  </si>
  <si>
    <t>YCR190118</t>
  </si>
  <si>
    <t>YCR200100</t>
  </si>
  <si>
    <t>YEX110100</t>
  </si>
  <si>
    <t>YEX110600</t>
  </si>
  <si>
    <t>SPINNER – guma farebná, stláč. mechanika, displej, mix farieb</t>
  </si>
  <si>
    <t>YEX110900</t>
  </si>
  <si>
    <t>YEX120410</t>
  </si>
  <si>
    <t>YEX130100</t>
  </si>
  <si>
    <t>YEX130300</t>
  </si>
  <si>
    <t>YEX130700</t>
  </si>
  <si>
    <t>BUTTERFLY – guma biela/čierna, s plastovou krytkou, displej, mix obalov</t>
  </si>
  <si>
    <t>YEX170100</t>
  </si>
  <si>
    <t>parakeet Mini, stláč. mechanika, displej, mix farieb</t>
  </si>
  <si>
    <t>YEX170200</t>
  </si>
  <si>
    <t>FLUO – guma farebná, trojhranná, displej, mix farieb</t>
  </si>
  <si>
    <t>YPX170200</t>
  </si>
  <si>
    <t>Y-PLUS</t>
  </si>
  <si>
    <t>YRX130120</t>
  </si>
  <si>
    <t>SHELL – transparentné pravítko, 20 cm, farebný motív, mix farieb</t>
  </si>
  <si>
    <t>YRX130220</t>
  </si>
  <si>
    <t>YRX130400</t>
  </si>
  <si>
    <t>MID – transparentné pravítko, 20 cm, mix farieb</t>
  </si>
  <si>
    <t>YRX130500</t>
  </si>
  <si>
    <t>MID – transparentné pravítko, 30 cm, mix farieb</t>
  </si>
  <si>
    <t>YRX130700</t>
  </si>
  <si>
    <t>HANDLE – kombinované pravítko, 30 cm, plastové, mix farieb</t>
  </si>
  <si>
    <t>YRX191000</t>
  </si>
  <si>
    <t>YSA110400</t>
  </si>
  <si>
    <t>Alpha – strúhadlo, celokovové, čierne/strieborné</t>
  </si>
  <si>
    <t>YSA160100</t>
  </si>
  <si>
    <t>Alpha II – strúhadlo, dvojité, celokovové, čierne/strieborné</t>
  </si>
  <si>
    <t>YSA170100</t>
  </si>
  <si>
    <t>ROBOT – strúhadlo, celokovové, mix farieb</t>
  </si>
  <si>
    <t>YSX080100</t>
  </si>
  <si>
    <t>SPEEDER – strúhadlo, soft grip, dóza, mix farieb</t>
  </si>
  <si>
    <t>YSX080101</t>
  </si>
  <si>
    <t>YSX080410</t>
  </si>
  <si>
    <t>YSX090310</t>
  </si>
  <si>
    <t>CLEANER – strúhadlo s gumou, soft grip, s kontajnerom, mix farieb</t>
  </si>
  <si>
    <t>YSX100110</t>
  </si>
  <si>
    <t>YSX110200</t>
  </si>
  <si>
    <t>ZERO – strúhadlo, dvojité, dóza, mix farieb</t>
  </si>
  <si>
    <t>YSX121000</t>
  </si>
  <si>
    <t>YSX130100</t>
  </si>
  <si>
    <t>YSX130600</t>
  </si>
  <si>
    <t>BUBBLE – strúhadlo, plastové, dóza, mix farieb</t>
  </si>
  <si>
    <t>YSX190100</t>
  </si>
  <si>
    <t>strúhadlo Click, stláč. mechanika, mix farieb</t>
  </si>
  <si>
    <t>YTC140200</t>
  </si>
  <si>
    <t>WE-TRI – pastelky, trojhranné, 6 farieb</t>
  </si>
  <si>
    <t>YTC140210</t>
  </si>
  <si>
    <t>YTC140230</t>
  </si>
  <si>
    <t>YTC140300</t>
  </si>
  <si>
    <t>Miquelrius</t>
  </si>
  <si>
    <t>Z2934</t>
  </si>
  <si>
    <t>Z2936</t>
  </si>
  <si>
    <t>Z2959</t>
  </si>
  <si>
    <t>Z2963</t>
  </si>
  <si>
    <t>Z43002</t>
  </si>
  <si>
    <t>Z43003</t>
  </si>
  <si>
    <t>Z43004</t>
  </si>
  <si>
    <t>Z43005</t>
  </si>
  <si>
    <t>Z43006</t>
  </si>
  <si>
    <t>Z43007</t>
  </si>
  <si>
    <t>Z47000</t>
  </si>
  <si>
    <t>Z47001</t>
  </si>
  <si>
    <t>Z47002</t>
  </si>
  <si>
    <t>Z47003</t>
  </si>
  <si>
    <t>Z48466</t>
  </si>
  <si>
    <t>Z48467</t>
  </si>
  <si>
    <t>Z48567</t>
  </si>
  <si>
    <t>Z48570</t>
  </si>
  <si>
    <t>Z48571</t>
  </si>
  <si>
    <t>Z48606</t>
  </si>
  <si>
    <t>Z48607</t>
  </si>
  <si>
    <t>Z48822</t>
  </si>
  <si>
    <t>Z48823</t>
  </si>
  <si>
    <t>Z48824</t>
  </si>
  <si>
    <t>Z48990</t>
  </si>
  <si>
    <t>Z48991</t>
  </si>
  <si>
    <t>Z48992</t>
  </si>
  <si>
    <t>Z48993</t>
  </si>
  <si>
    <t>Z49935</t>
  </si>
  <si>
    <t>Z49936</t>
  </si>
  <si>
    <t>Z49939</t>
  </si>
  <si>
    <t>Z49949</t>
  </si>
  <si>
    <t>Z49950</t>
  </si>
  <si>
    <t>Z49951</t>
  </si>
  <si>
    <t>Z49992</t>
  </si>
  <si>
    <t>Z49993</t>
  </si>
  <si>
    <t>Z6044</t>
  </si>
  <si>
    <t>Z6045</t>
  </si>
  <si>
    <t>Z6046</t>
  </si>
  <si>
    <t>Z6047</t>
  </si>
  <si>
    <t>Z6094</t>
  </si>
  <si>
    <t>Z6095</t>
  </si>
  <si>
    <t>Z6096</t>
  </si>
  <si>
    <t>Z6097</t>
  </si>
  <si>
    <t>Z6109</t>
  </si>
  <si>
    <t>Z6111</t>
  </si>
  <si>
    <t>poznámka</t>
  </si>
  <si>
    <t>Δ nová/ pôvodná</t>
  </si>
  <si>
    <t>samolepky - Dopravné značky, 320 ks</t>
  </si>
  <si>
    <t>informačná značka – bezbariérový vstup, 114 × 114 mm, PVC, modrá</t>
  </si>
  <si>
    <t>samolepiace etikety, Ø 8 mm, biele - 480 ks</t>
  </si>
  <si>
    <t>uneverzálne etikety, 105 x 40 mm, 100l, 1400 ks</t>
  </si>
  <si>
    <t>X farebné sklíčka</t>
  </si>
  <si>
    <t>X gombíky</t>
  </si>
  <si>
    <t>X edukačná hra s magnetmi – oblečenie</t>
  </si>
  <si>
    <t>ochranná fólia, 150 × 33 cm, samolepiace, transparentné</t>
  </si>
  <si>
    <t>obálka na sprievodný list, 173 × 125 mm, samolepiace, transparentné - 100 ks</t>
  </si>
  <si>
    <t>informačná značka – dámy, 114 × 114 mm, PVC, biela</t>
  </si>
  <si>
    <t>informačná značka – páni, 114 × 114 mm, PVC, biela</t>
  </si>
  <si>
    <t>informačná značka – zákaz fajčiť, 114 × 114 mm, PVC, biela</t>
  </si>
  <si>
    <t>informačná značka – zákaz vstupu so psami, 114 × 114 mm, PVC, biela</t>
  </si>
  <si>
    <t>univerzálne etikety, 70 × 37 mm, biele - 600 ks</t>
  </si>
  <si>
    <t>univerzálne etikety, 105 × 37 mm, biele - 400 ks</t>
  </si>
  <si>
    <t>univerzálne etikety, 210 × 297 mm (A4), biele - 25 ks</t>
  </si>
  <si>
    <t>univerzálne etikety vodovzdorné, 70 × 37 mm, polyesterové, transparentné - 480 ks</t>
  </si>
  <si>
    <t>univerzálne etikety vodovzdorné, 210 × 297 mm, polyesterové, transparentné - 20 ks</t>
  </si>
  <si>
    <t>univerzálne etikety vodovzdorné, 64,6 × 33,8 mm, polyesterové, biele - 480 ks</t>
  </si>
  <si>
    <t>univerzálne etikety vodovzdorné, 105 × 148 mm, polyesterové, biele - 80 ks</t>
  </si>
  <si>
    <t>univerzálne etikety vodovzdorné, 210 × 297 mm, polyesterové, biele - 20 ks</t>
  </si>
  <si>
    <t>univerzálne etikety oblé, 190 × 38 mm, biele - 175 ks</t>
  </si>
  <si>
    <t>univerzálne etikety oblé, 190 × 61 mm, biele - 100 ks</t>
  </si>
  <si>
    <t>univerzálne etikety, 105 × 148 mm, biele - 400 ks</t>
  </si>
  <si>
    <t>univerzálne etikety, 70 × 37 mm, žlté - 480 ks</t>
  </si>
  <si>
    <t>univerzálne etikety, 70 × 37 mm, modré - 480 ks</t>
  </si>
  <si>
    <t>univerzálne etikety, 70 × 37 mm, červené - 480 ks</t>
  </si>
  <si>
    <t>univerzálne etikety, 70 × 37 mm, zelené - 480 ks</t>
  </si>
  <si>
    <t>univerzálne etikety, 105 × 37 mm, žlté - 320 ks</t>
  </si>
  <si>
    <t>univerzálne etikety, 105 × 37 mm, modré - 320 ks</t>
  </si>
  <si>
    <t>univerzálne etikety, 105 × 37 mm, červené - 320 ks</t>
  </si>
  <si>
    <t>univerzálne etikety, 105 × 37 mm, zelené - 320 ks</t>
  </si>
  <si>
    <t>univerzálne etikety, 210 × 297 mm, žlté - 20 ks</t>
  </si>
  <si>
    <t>univerzálne etikety, 210 × 297 mm, modré - 20 ks</t>
  </si>
  <si>
    <t>univerzálne etikety, 210 × 297 mm, červené - 20 ks</t>
  </si>
  <si>
    <t>univerzálne etikety, 210 × 297 mm, zelené - 20 ks</t>
  </si>
  <si>
    <t>samolepiace etikety, Ø 8 mm, žlté - 288 ks</t>
  </si>
  <si>
    <t>samolepiace etikety, Ø 8 mm, modré - 288 ks</t>
  </si>
  <si>
    <t>samolepiace etikety, Ø 8 mm, červené - 288 ks</t>
  </si>
  <si>
    <t>samolepiace etikety, Ø 8 mm, zelené - 288 ks</t>
  </si>
  <si>
    <t>samolepiace etikety, Ø 10 mm, žlté - 315 ks</t>
  </si>
  <si>
    <t>samolepiace etikety, Ø 10 mm, modré - 315 ks</t>
  </si>
  <si>
    <t>samolepiace etikety, Ø 10 mm, červené - 315 ks</t>
  </si>
  <si>
    <t>samolepiace etikety, Ø 10 mm, zelené - 315 ks</t>
  </si>
  <si>
    <t>samolepiace etikety, Ø 13 mm, žlté - 175 ks</t>
  </si>
  <si>
    <t>samolepiace etikety, Ø 13 mm, modré - 175 ks</t>
  </si>
  <si>
    <t>samolepiace etikety, Ø 13 mm, červené - 175 ks</t>
  </si>
  <si>
    <t>samolepiace etikety, Ø 13 mm, zelené - 175 ks</t>
  </si>
  <si>
    <t>samolepiace etikety, Ø 19 mm, žlté - 100 ks</t>
  </si>
  <si>
    <t>samolepiace etikety, Ø 19 mm, modré - 100 ks</t>
  </si>
  <si>
    <t>samolepiace etikety, Ø 19 mm, červené - 100 ks</t>
  </si>
  <si>
    <t>samolepiace etikety, Ø 19 mm, zelené - 100 ks</t>
  </si>
  <si>
    <t>samolepiace etikety, 34 × 67 mm, žlté - 15 ks</t>
  </si>
  <si>
    <t>samolepiace etikety, 34 × 67 mm, modré - 15 ks</t>
  </si>
  <si>
    <t>samolepiace etikety, 34 × 67 mm, červené - 15 ks</t>
  </si>
  <si>
    <t>samolepiace etikety, 34 × 67 mm, zelené - 15 ks</t>
  </si>
  <si>
    <t>samolepiace etikety fluo, Ø 8 mm, žlté - 288 ks</t>
  </si>
  <si>
    <t>samolepiace etikety fluo, Ø 8 mm, oranžové - 288 ks</t>
  </si>
  <si>
    <t>samolepiace etikety fluo, Ø 8 mm, červené - 288 ks</t>
  </si>
  <si>
    <t>samolepiace etikety fluo, Ø 8 mm, zelené - 288 ks</t>
  </si>
  <si>
    <t>samolepiace etikety, Ø 8 mm, mix farieb - 288 ks</t>
  </si>
  <si>
    <t>samolepiace etikety, Ø 10 mm, biele - 378 ks</t>
  </si>
  <si>
    <t>samolepiace etikety, Ø 13 mm, biele - 210 ks</t>
  </si>
  <si>
    <t>samolepiace etikety, Ø 19 mm, biele - 120 ks</t>
  </si>
  <si>
    <t>samolepiace etikety, Ø 25 mm, biele - 72 ks</t>
  </si>
  <si>
    <t>samolepiace etikety, Ø 32 mm, biele - 36 ks</t>
  </si>
  <si>
    <t>samolepiace etikety, 8 × 12 mm, biele - 360 ks</t>
  </si>
  <si>
    <t>samolepiace etikety, 8 × 20 mm, biele - 240 ks</t>
  </si>
  <si>
    <t>samolepiace etikety, 10 × 16 mm, biele - 216 ks</t>
  </si>
  <si>
    <t>samolepiace etikety, 12 × 18 mm, biele - 168 ks</t>
  </si>
  <si>
    <t>samolepiace etikety, 12 × 30 mm, biele - 144 ks</t>
  </si>
  <si>
    <t>samolepiace etikety, 13 × 40 mm, biele - 84 ks</t>
  </si>
  <si>
    <t>samolepiace etikety, 13 × 50 mm, biele - 60 ks</t>
  </si>
  <si>
    <t>samolepiace etikety, 16 × 22 mm, biele - 96 ks</t>
  </si>
  <si>
    <t>samolepiace etikety, 16 × 27 mm, biele - 96 ks</t>
  </si>
  <si>
    <t>samolepiace etikety, 19 × 40 mm, biele - 60 ks</t>
  </si>
  <si>
    <t>samolepiace etikety, 20 × 50 mm, biele - 36 ks</t>
  </si>
  <si>
    <t>samolepiace etikety, 20 × 75 mm, biele - 30 ks</t>
  </si>
  <si>
    <t>samolepiace etikety, 22 × 32 mm, biele - 54 ks</t>
  </si>
  <si>
    <t>samolepiace etikety, 25 × 40 mm, biele - 48 ks</t>
  </si>
  <si>
    <t>samolepiace etikety, 26 × 54 mm, biele - 36 ks</t>
  </si>
  <si>
    <t>samolepiace etikety, 31 × 100 mm, biele - 12 ks</t>
  </si>
  <si>
    <t>samolepiace etikety, 34 × 53 mm, biele - 24 ks</t>
  </si>
  <si>
    <t>samolepiace etikety, 34 × 67 mm, biele - 18 ks</t>
  </si>
  <si>
    <t>samolepiace etikety, 38 × 102 mm, biele - 12 ks</t>
  </si>
  <si>
    <t>samolepiace etikety, 53 × 82 mm, biele - 12 ks</t>
  </si>
  <si>
    <t>samolepiace etikety, 53 × 100 mm, biele - 6 ks</t>
  </si>
  <si>
    <t>samolepiace etikety, 81 × 110 mm, biele - 6 ks</t>
  </si>
  <si>
    <t>univerzálne etikety fluo, Ø 60 mm, žlté - 240 ks</t>
  </si>
  <si>
    <t>univerzálne etikety fluo, Ø 60 mm, oranžové - 240 ks</t>
  </si>
  <si>
    <t>univerzálne etikety fluo, Ø 60 mm, zelené - 240 ks</t>
  </si>
  <si>
    <t>univerzálne etikety fluo, 64 × 33,9 mm, žlté - 480 ks</t>
  </si>
  <si>
    <t>univerzálne etikety fluo, 64 × 33,9 mm, oranžové - 480 ks</t>
  </si>
  <si>
    <t>univerzálne etikety fluo, 64 × 33,9 mm, zelené - 480 ks</t>
  </si>
  <si>
    <t>univerzálne etikety fluo, 210 × 297 mm, žlté - 20 ks</t>
  </si>
  <si>
    <t>univerzálne etikety fluo, 210 × 297 mm, oranžové - 20 ks</t>
  </si>
  <si>
    <t>univerzálne etikety fluo, 210 × 297 mm, zelené - 20 ks</t>
  </si>
  <si>
    <t>univerzálne etikety, 48,5 × 25,4 mm, biela - 4400 ks</t>
  </si>
  <si>
    <t>univerzálne etikety, 70 × 37 mm, biela - 2400 ks</t>
  </si>
  <si>
    <t>univerzálne etikety, 105 × 74 mm, biela - 800 ks</t>
  </si>
  <si>
    <t>univerzálne etikety, 210 × 297 mm, biela - 100 ks</t>
  </si>
  <si>
    <t>samolepiace etikety, Ø 19 mm, mix farieb - 100 ks</t>
  </si>
  <si>
    <t>univerzálne etikety vodovzdorné, 45,7 × 21,2 mm, polyesterové, strieborné - 960 ks</t>
  </si>
  <si>
    <t>univerzálne etikety vodovzdorné, 63,5 × 29,6 mm, polyesterové, strieborné - 540 ks</t>
  </si>
  <si>
    <t>univerzálne etikety vodovzdorné, 210 × 297 mm, polyesterové, strieborné - 20 ks</t>
  </si>
  <si>
    <t>etiketovacie kliešte, jednoriadkové, 8 znakov., červené</t>
  </si>
  <si>
    <t>etiketovacie kliešte, dvojriadkové, 10 znakov., červené</t>
  </si>
  <si>
    <t>farbiaci valček pre jednoriadkové kliešte A101418, 21 mm, čierny - 2 ks</t>
  </si>
  <si>
    <t>farbiaci valček pre dvojriadkové kliešte A101419, 26 mm, čierny</t>
  </si>
  <si>
    <t>etiketovacie kliešte Premium, jednoriadkové, 8 znakov.</t>
  </si>
  <si>
    <t>farbiaci valček pre jednoriadkové kliešte A101948, 21 mm, čierny</t>
  </si>
  <si>
    <t>informačná značka – elektrické zariadenie, 114 × 114 mm, PVC, žltá</t>
  </si>
  <si>
    <t>čistiaca pena na plasty, 400 ml</t>
  </si>
  <si>
    <t>čistiace utierky vlhčené univerzálne - 100 ks</t>
  </si>
  <si>
    <t>čistiace utierky na monitory TFT/LCD - 100 ks</t>
  </si>
  <si>
    <t>odstraňovač etikiet, sprej, 200 ml</t>
  </si>
  <si>
    <t>čistiaci sprej na biele tabule, 250 ml</t>
  </si>
  <si>
    <t>čistiaci sprej na monitory TFT/LCD, 250 ml</t>
  </si>
  <si>
    <t>samolepky FARMA</t>
  </si>
  <si>
    <t>samolepky LES</t>
  </si>
  <si>
    <t>samolepky OVOCIE/ ZELENINA</t>
  </si>
  <si>
    <t>samolepky DOPRAVA</t>
  </si>
  <si>
    <t>fotopapier Everyday, A4, 180 g - 100 ks</t>
  </si>
  <si>
    <t>kancelárske spony, 32 mm, strieborné - 100 ks</t>
  </si>
  <si>
    <t>kancelárske spony, 40 mm, strieborné - 100 ks</t>
  </si>
  <si>
    <t>kancelárske spony, 32 mm, mix farieb - 100 ks</t>
  </si>
  <si>
    <t>univerzálne etikety vodovzdorné, 45,7 × 21,2 mm, polyesterové, biele - 960 ks</t>
  </si>
  <si>
    <t>informačná značka – Wi-Fi, 114 × 114 mm, PVC, modrá</t>
  </si>
  <si>
    <t>lepiaca tyčinka, okrúhla, 10 g</t>
  </si>
  <si>
    <t>lepiaca tyčinka, okrúhla, 21 g</t>
  </si>
  <si>
    <t>lepiaca tyčinka, okrúhla, 40 g</t>
  </si>
  <si>
    <t>penovka, 200 × 300 mm, mix farieb - 10 ks</t>
  </si>
  <si>
    <t>penovka s trblietkami, 210 × 297 mm, mix farieb - 4 ks</t>
  </si>
  <si>
    <t>samolepky – hodnotiace smajlíky, Ø 23 mm, nepermanentné, mix farieb - 144 ks</t>
  </si>
  <si>
    <t>lepidlo disperzné, biele, viacúčelové, 40 g</t>
  </si>
  <si>
    <t>lepidlo disperzné, biele, viacúčelové, 100 g</t>
  </si>
  <si>
    <t>lepidlo disperzné, biele, viacúčelové, 250 g</t>
  </si>
  <si>
    <t>lepidlo disperzné, biele, viacúčelové, 1000 g</t>
  </si>
  <si>
    <t>univerzálne etikety vodovzdorné, 210 × 297 mm, polyesterové, žlté - 20 ks</t>
  </si>
  <si>
    <t>MOVING EYES – oči okrúhle, mix veľkostí, nelepiace, čierne - 75 ks</t>
  </si>
  <si>
    <t>MOVING EYES – oči oválne s riasami, 16 × 12 mm, samolepiace, mix farieb - 40 ks</t>
  </si>
  <si>
    <t>pierka, veľké, farebný mix</t>
  </si>
  <si>
    <t>POM-POM guľky, mix veľkostí a farieb - 78 ks</t>
  </si>
  <si>
    <t>POM-POM guľky s trblietkami, mix veľkostí a farieb - 78 ks</t>
  </si>
  <si>
    <t>nanukové drievka, 114 × 10 × 2 mm, prírodné - 50 ks</t>
  </si>
  <si>
    <t>nanukové drievka, 114 × 10 × 2 mm, mix farieb - 50 ks</t>
  </si>
  <si>
    <t>modelovacie drôtiky, 30 cm, mix farieb - 50 ks</t>
  </si>
  <si>
    <t>modelovacie drôtiky, 30 cm, mix metalických farieb - 50 ks</t>
  </si>
  <si>
    <t>penovka tvary – písmená, 5 cm, mix farieb - 104 ks</t>
  </si>
  <si>
    <t>penovka tvary – číslice, 5 cm, mix farieb - 120 ks</t>
  </si>
  <si>
    <t>penovka tvary – kvetiny s trblietkami, samolepiaca, mix druhov - 48 ks</t>
  </si>
  <si>
    <t>tavné tyčinky, Ø 7,5 mm × 10 cm, transparentné - 10 ks</t>
  </si>
  <si>
    <t>MOVING EYES – oči okrúhle, mix veľkostí, samolepiace, čierne - 100 ks</t>
  </si>
  <si>
    <t>MOVING EYES – oči oválne, mix veľkostí, samolepiace, čierne - 100 ks</t>
  </si>
  <si>
    <t>MOVING EYES – oči okrúhle s riasami, Ø 10 mm, samolepiace, mix farieb - 100 ks</t>
  </si>
  <si>
    <t>MOVING EYES – oči okrúhle, Ø 10 mm, samolepiace, mix farieb - 100 ks</t>
  </si>
  <si>
    <t>nanukové drievka, 150 × 18 mm, prírodné - 40 ks</t>
  </si>
  <si>
    <t>nanukové drievka, 150 × 18 mm, mix farieb - 40 ks</t>
  </si>
  <si>
    <t>modelovacie drôtiky Bright, 30 cm, mix neónových farieb - 50 ks</t>
  </si>
  <si>
    <t>modelovacie drôtiky Twist, 30 cm, mix farieb - 50 ks</t>
  </si>
  <si>
    <t>modelovacie drôtiky, 30 cm, žlté - 50 ks</t>
  </si>
  <si>
    <t>modelovacie drôtiky, 30 cm, modré - 50 ks</t>
  </si>
  <si>
    <t>modelovacie drôtiky, 30 cm, červené - 50 ks</t>
  </si>
  <si>
    <t>modelovacie drôtiky, 30 cm, zelené - 50 ks</t>
  </si>
  <si>
    <t>modelovacie drôtiky, 30 cm, čierne - 50 ks</t>
  </si>
  <si>
    <t>modelovacie drôtiky, 30 cm, biele - 50 ks</t>
  </si>
  <si>
    <t>pierka, farebný mix</t>
  </si>
  <si>
    <t>penovka tvary – srdcia s trblietkami, samolepiaca, mix druhov - 52 ks</t>
  </si>
  <si>
    <t>dierovač – motív hviezda, na penovku</t>
  </si>
  <si>
    <t>dierovač – motív tulipán, na penovku</t>
  </si>
  <si>
    <t>dierovač – motív koliesko, na penovku</t>
  </si>
  <si>
    <t>dierovač – motív snehová vločka, na penovku</t>
  </si>
  <si>
    <t>lepidlo silikónové, 100 ml</t>
  </si>
  <si>
    <t>penovka, 400 × 600 mm, mix farieb - 10 ks</t>
  </si>
  <si>
    <t>drevené štipce, 25 × 3 mm, prírodné - 45 ks</t>
  </si>
  <si>
    <t>drevené štipce, 25 × 3 mm, mix farieb - 45 ks</t>
  </si>
  <si>
    <t>drevené štipce, 35 × 7 mm, mix farieb - 20 ks</t>
  </si>
  <si>
    <t>gombíky drevené, mix veľkostí, mix farieb - 25 ks</t>
  </si>
  <si>
    <t>špajle drevené hrubé, 150 × 5 mm, mix farieb - 25 ks</t>
  </si>
  <si>
    <t>špajle drevené tenké, 200 × 3 mm, prírodné - 50 ks</t>
  </si>
  <si>
    <t>penovka tvary – srdcia s trblietkami, samolepiaca, mix druhov - 50 ks</t>
  </si>
  <si>
    <t>penovka tvary – hviezdy s trblietkami, samolepiaca, mix druhov - 50 ks</t>
  </si>
  <si>
    <t>penovka tvary – číslice s trblietkami, samolepiace, mix veľkostí a farieb - 50 ks</t>
  </si>
  <si>
    <t>penovka tvary – abeceda s trblietkami, samolepiaca, mix veľkostí a farieb - 52 ks</t>
  </si>
  <si>
    <t>penovka tvary – snehové vločky s trblietkami, samolepiaca, mix druhov - 22 ks</t>
  </si>
  <si>
    <t>samolepky hviezdičky, farebný mix</t>
  </si>
  <si>
    <t>samolepky Srdiečka, filc, červené - 168 ks</t>
  </si>
  <si>
    <t>samolepky Srdiečka, filc, mix pastelových farieb - 84 ks</t>
  </si>
  <si>
    <t>penovka fluo, 210 × 297 mm, mix farieb - 4 ks</t>
  </si>
  <si>
    <t>rezacia podložka viacúčelová, obojstranná, 900 × 600 mm, PVC, zelená</t>
  </si>
  <si>
    <t>rezacia podložka viacúčelová, obojstranná, 600 × 450 mm, PVC, zelená</t>
  </si>
  <si>
    <t>rezacia podložka viacúčelová, obojstranná, 450 × 300 mm, PVC, zelená</t>
  </si>
  <si>
    <t>rezacia podložka viacúčelová, obojstranná, 300 × 200 mm, PVC, zelená</t>
  </si>
  <si>
    <t>filc, 210 × 297 mm, mix farieb - 10 ks</t>
  </si>
  <si>
    <t>tavné tyčinky, Ø 7,5 mm × 10 cm, mix farieb - 12 ks</t>
  </si>
  <si>
    <t>tavné tyčinky, Ø 7,5 mm × 10 cm, transparentné - 25 ks</t>
  </si>
  <si>
    <t>filcové zvieratká na farme, mix farieb - 18 ks</t>
  </si>
  <si>
    <t>tavné tyčinky s trblietkami, Ø 7,5 mm × 10 cm, mix farieb - 12 ks</t>
  </si>
  <si>
    <t>samolepky srdiečka, glitter, farebný mix</t>
  </si>
  <si>
    <t>tavná pištoľ Premium, 40 W</t>
  </si>
  <si>
    <t>tavné tyčinky, Ø 11 mm × 10 cm, transparentné - 10 ks</t>
  </si>
  <si>
    <t>kriedový popisovač, guľatý hrot, 5,5 mm, biely</t>
  </si>
  <si>
    <t>kriedový popisovač, guľatý hrot, 5,5 mm, modrý</t>
  </si>
  <si>
    <t>kriedový popisovač, guľatý hrot, 5,5 mm, žltý</t>
  </si>
  <si>
    <t>kriedový popisovač, guľatý hrot, 5,5 mm, červený</t>
  </si>
  <si>
    <t>kriedový popisovač, guľatý hrot, 5,5 mm, zelený</t>
  </si>
  <si>
    <t>kriedový popisovač, guľatý hrot, 5,5 mm, súprava farieb - 5 ks</t>
  </si>
  <si>
    <t>kriedový popisovač Jumbo, zrezaný hrot, 10 × 15 mm, biely</t>
  </si>
  <si>
    <t>modelovací drôt, 1,5 mm × 5 m, čierny</t>
  </si>
  <si>
    <t>modelovací drôt, 1,5 mm × 5 m, strieborný</t>
  </si>
  <si>
    <t>modelovací drôt, 1,5 mm × 5 m, zelený</t>
  </si>
  <si>
    <t>modelovací drôt, 1,5 mm × 5 m, červený</t>
  </si>
  <si>
    <t>modelovací drôt, 1,5 mm × 5 m, modrý</t>
  </si>
  <si>
    <t>modelovací drôt, 1,5 mm × 5 m, fialový</t>
  </si>
  <si>
    <t>modelovací drôt, 1,5 mm × 5 m, medený</t>
  </si>
  <si>
    <t>samolepky smajlík, Ø 23 mm, Ø 20 mm, farebný mix</t>
  </si>
  <si>
    <t>farby v tyčinke, 10 g, 6 ks, farebný mix</t>
  </si>
  <si>
    <t>farby v tyčinke, 10 g, 12 ks, farebný mix</t>
  </si>
  <si>
    <t>farebný papier, A4, 170 g, béžový - 50 ks</t>
  </si>
  <si>
    <t>farebný papier, A4, 170 g, svetložltý - 50 ks</t>
  </si>
  <si>
    <t>farebný papier, A4, 170 g, svetlozelený - 50 ks</t>
  </si>
  <si>
    <t>farebný papier, A4, 170 g, krémový - 50 ks</t>
  </si>
  <si>
    <t>farebný papier, A4, 170 g, smaragdovo zelený - 50 ks</t>
  </si>
  <si>
    <t>farebný papier, A4, 170 g, ružový - 50 ks</t>
  </si>
  <si>
    <t>farebný papier, A4, 170 g, svetlomodrý - 50 ks</t>
  </si>
  <si>
    <t>farebný papier, A4, 170 g, žltý - 50 ks</t>
  </si>
  <si>
    <t>farebný papier, A4, 170 g, oranžový - 50 ks</t>
  </si>
  <si>
    <t>farebný papier, A4, 170 g, červený - 50 ks</t>
  </si>
  <si>
    <t>farebný papier, A4, 170 g, trávovo zelený - 50 ks</t>
  </si>
  <si>
    <t>farebný papier, A4, 170 g, nebesky modrý - 50 ks</t>
  </si>
  <si>
    <t>farebný papier, A4, 170 g, sivý - 50 ks</t>
  </si>
  <si>
    <t>farebný papier, A4, 170 g, tmavomodrý - 50 ks</t>
  </si>
  <si>
    <t>farebný papier, A4, 170 g, svetlofialový - 50 ks</t>
  </si>
  <si>
    <t>farebný papier, A4, 170 g, hnedý - 50 ks</t>
  </si>
  <si>
    <t>farebný papier, A4, 170 g, tmavozelený - 50 ks</t>
  </si>
  <si>
    <t>farebný papier, A4, 170 g, nachový - 50 ks</t>
  </si>
  <si>
    <t>farebný papier, A4, 170 g, fuksiový - 50 ks</t>
  </si>
  <si>
    <t>farebný papier, A4, 170 g, fluo-zelený - 50 ks</t>
  </si>
  <si>
    <t>farebný papier, A4, 170 g, fluo-oranžový - 50 ks</t>
  </si>
  <si>
    <t>farebný papier, A4, 170 g, fluo-ružový - 50 ks</t>
  </si>
  <si>
    <t>farebný papier, A4, 170 g, fluo-žltý - 50 ks</t>
  </si>
  <si>
    <t>farebný papier, A4, 170 g, čierny - 50 ks</t>
  </si>
  <si>
    <t>farebný papier, A2+, 170 g, béžový - 25 ks</t>
  </si>
  <si>
    <t>farebný papier, A2+, 170 g, svetložltý - 25 ks</t>
  </si>
  <si>
    <t>farebný papier, A2+, 170 g, svetlozelený - 25 ks</t>
  </si>
  <si>
    <t>farebný papier, A2+, 170 g, krémový - 25 ks</t>
  </si>
  <si>
    <t>farebný papier, A2+, 170 g, smaragdovo zelený - 25 ks</t>
  </si>
  <si>
    <t>farebný papier, A2+, 170 g, ružový - 25 ks</t>
  </si>
  <si>
    <t>farebný papier, A2+, 170 g, svetlomodrý - 25 ks</t>
  </si>
  <si>
    <t>farebný papier, A2+, 170 g, žltý - 25 ks</t>
  </si>
  <si>
    <t>farebný papier, A2+, 170 g, oranžový - 25 ks</t>
  </si>
  <si>
    <t>farebný papier, A2+, 170 g, červený - 25 ks</t>
  </si>
  <si>
    <t>farebný papier, A2+, 170 g, trávovo zelený - 25 ks</t>
  </si>
  <si>
    <t>farebný papier, A2+, 170 g, nebesky modrý - 25 ks</t>
  </si>
  <si>
    <t>farebný papier, A2+, 170 g, sivý - 25 ks</t>
  </si>
  <si>
    <t>farebný papier, A2+, 170 g, tmavomodrý - 25 ks</t>
  </si>
  <si>
    <t>farebný papier, A2+, 170 g, svetlofialový - 25 ks</t>
  </si>
  <si>
    <t>farebný papier, A2+, 170 g, hnedý - 25 ks</t>
  </si>
  <si>
    <t>farebný papier, A2+, 170 g, tmavozelený - 25 ks</t>
  </si>
  <si>
    <t>farebný papier, A2+, 170 g, nachový - 25 ks</t>
  </si>
  <si>
    <t>farebný papier, A2+, 170 g, fuksiový - 25 ks</t>
  </si>
  <si>
    <t>farebný papier, A2+, 170 g, fluo-zelený - 25 ks</t>
  </si>
  <si>
    <t>farebný papier, A2+, 170 g, fluo-oranžový - 25 ks</t>
  </si>
  <si>
    <t>farebný papier, A2+, 170 g, fluo-ružový - 25 ks</t>
  </si>
  <si>
    <t>farebný papier, A2+, 170 g, fluo-žltý - 25 ks</t>
  </si>
  <si>
    <t>farebný papier, A2+, 170 g, čierny - 25 ks</t>
  </si>
  <si>
    <t>farby v tyčinke, 6 g, 6 ks, farebný mix</t>
  </si>
  <si>
    <t>edukačná hra s magnetmi – tváre, 30 magnetov, darčekový box</t>
  </si>
  <si>
    <t>edukačná hra so samolepkami – zvieratká, 16 kariet, darčekový box</t>
  </si>
  <si>
    <t>drevené štipce malé, s ozdobami, mix druhov - 8 ks</t>
  </si>
  <si>
    <t>gombíky štvorcové, 13 × 13 mm, mix farebných vzorov - 35 ks</t>
  </si>
  <si>
    <t>quilling papierové prúžky – súprava, s rolovacím nástrojom, mix farieb - 120 ks</t>
  </si>
  <si>
    <t>origami papier, 15 × 15 cm, mix farieb - 50 ks</t>
  </si>
  <si>
    <t>origami papier, 15 × 15 cm, mix farebných vzorov - 50 ks</t>
  </si>
  <si>
    <t>edukačná hra s magnetmi – emócie, 30 magnetov, darčekový box</t>
  </si>
  <si>
    <t>kriedový popisovač, guľatý hrot, 5,5 mm, súprava: zlatý a strieborný - 2 ks</t>
  </si>
  <si>
    <t>kriedový popisovač, guľatý hrot, 5,5 mm, biely - 12 ks</t>
  </si>
  <si>
    <t>farebný papier, A4, 170 g, mix pastelových farieb - 50 ks</t>
  </si>
  <si>
    <t>farebný papier, A4, 170 g, mix sýtych farieb - 50 ks</t>
  </si>
  <si>
    <t>samolepiace číslice, Ø 20 mm, nepermanentné, mix farieb - 900 ks</t>
  </si>
  <si>
    <t>penovka tvary – srdcia, samolepiaca, mix druhov - 40 ks</t>
  </si>
  <si>
    <t>penovka tvary – kvetiny, samolepiaca, mix druhov - 40 ks</t>
  </si>
  <si>
    <t>edukačné hry – maľovanky vodové ZOO, špirálová kniha</t>
  </si>
  <si>
    <t>farebný papier, A4, 170 g, mix fluo farieb - 50 ks</t>
  </si>
  <si>
    <t>peračník, FLUO, silikónový, farebný mix</t>
  </si>
  <si>
    <t>edukačná hra s magnetmi – mapa sveta, 40 magnetov, darčekový box</t>
  </si>
  <si>
    <t>edukačná hra s magnetmi – zvieracie prevleky, 30 magnetov, darčekový box</t>
  </si>
  <si>
    <t>farebný papier, A4, 170 g, vanilkový - 50 ks</t>
  </si>
  <si>
    <t>farebný papier, A4, 170 g, lieskový orech - 50 ks</t>
  </si>
  <si>
    <t>farebný papier, A4, 170 g, losos - 50 ks</t>
  </si>
  <si>
    <t>farebný papier, A4, 170 g, zlatožltý - 50 ks</t>
  </si>
  <si>
    <t>farebný papier, A4, 170 g, stredne modrý - 50 ks</t>
  </si>
  <si>
    <t>farebný papier, A2+, 170 g, vanilkový - 25 ks</t>
  </si>
  <si>
    <t>farebný papier, A2+, 170 g, lieskový orech - 25 ks</t>
  </si>
  <si>
    <t>farebný papier, A2+, 170 g, losos - 25 ks</t>
  </si>
  <si>
    <t>farebný papier, A2+, 170 g, zlatožltý - 25 ks</t>
  </si>
  <si>
    <t>farebný papier, A2+, 170 g, stredne modrý - 25 ks</t>
  </si>
  <si>
    <t>papier metalický, 32 × 24 cm, blok 10 listov, mix farieb</t>
  </si>
  <si>
    <t>fólia celofánová, 32 × 24 cm, blok 10 listov, mix farieb</t>
  </si>
  <si>
    <t>papier hodvábny, 32 × 24 cm, blok 10 listov, mix farieb</t>
  </si>
  <si>
    <t>tavná pištoľ Premium, 20 W</t>
  </si>
  <si>
    <t>lepidlo na textil, transparentné, 80 ml</t>
  </si>
  <si>
    <t>fixy, s pečiatkou, mix farieb</t>
  </si>
  <si>
    <t>edukačná hra s magnetmi – písmená, 60 magnetov, darčekový box</t>
  </si>
  <si>
    <t>písmená korkové, samolepiaca, cca 45 mm, mix farieb - 52 ks</t>
  </si>
  <si>
    <t>magnetické čísla, penovka, mix farieb - 20 ks</t>
  </si>
  <si>
    <t>rolničky, mix veľkostí, zlaté a strieborné - 40 ks</t>
  </si>
  <si>
    <t>gombíky farebné, Ø 12 mm, plastové, mix farieb - 60 ks</t>
  </si>
  <si>
    <t>edukačná hra s magnetmi – autá, 25 magnetov, darčekový box</t>
  </si>
  <si>
    <t>lepidlo, s hubkou, 70 ml</t>
  </si>
  <si>
    <t>tavné tyčinky, Ø 7,5 mm × 20 cm, transparentné - 25 ks</t>
  </si>
  <si>
    <t>korkové listy, A4, 2 mm - 3 ks</t>
  </si>
  <si>
    <t>súprava látok, A4, samolepiaca, mix ružových motívov - 4 ks</t>
  </si>
  <si>
    <t>edukačná hra s magnetmi – ročné obdobia, 24 magnetov, darčekový box</t>
  </si>
  <si>
    <t>peračník, NORDIK, silikónový, farebný mix</t>
  </si>
  <si>
    <t>penovka tvary – číslice, Jumbo pack, samolepiaca, mix farieb - 500 ks</t>
  </si>
  <si>
    <t>penovka tvary – abeceda, Jumbo pack, samolepiaca, mix farieb - 500 ks</t>
  </si>
  <si>
    <t>MOVING EYES – oči okrúhle, Jumbo pack, samolepiace, mix veľkostí a farieb - 600 ks</t>
  </si>
  <si>
    <t>pierka indiánske, Jumbo pack, mix farieb - 500 ks</t>
  </si>
  <si>
    <t>POM-POM guľky, Jumbo pack, mix veľkostí a farieb - 500 ks</t>
  </si>
  <si>
    <t>nanukové drievka, Jumbo pack, 114 × 10 mm, mix farieb - 500 ks</t>
  </si>
  <si>
    <t>nanukové drievka, Jumbo pack, mix veľkostí, prírodné - 800 ks</t>
  </si>
  <si>
    <t>polystyrénové gule, Jumbo pack, mix veľkostí, biele - 100 ks</t>
  </si>
  <si>
    <t>farby v tyčinke na textil, 6 x 6 g, mix barev</t>
  </si>
  <si>
    <t>kriedová fólia samolepiaca, 1000 × 600 mm, mix 6 motívov, displej - 6 ks</t>
  </si>
  <si>
    <t>samolepky - Džungla, metalické</t>
  </si>
  <si>
    <t>samolepky - Morské zvieratá, metalické</t>
  </si>
  <si>
    <t>samolepky - Dinosaury, metalické</t>
  </si>
  <si>
    <t>samolepky - Víly, metalické</t>
  </si>
  <si>
    <t>modelovacie drôtiky, Jumbo pack, 30 cm, mix farieb - 360 ks</t>
  </si>
  <si>
    <t>drevené štipce, Jumbo pack, 48 × 6 mm, prírodné - 400 ks</t>
  </si>
  <si>
    <t>MOVING EYES – oči okrúhle, Jumbo pack, nelepiace, mix veľkostí a farieb - 600 ks</t>
  </si>
  <si>
    <t>pierka, Jumbo pack, mix farieb - 400 ks</t>
  </si>
  <si>
    <t>drevené tyčinky, Jumbo pack, 50 × 2 mm, mix farieb - 1500 ks</t>
  </si>
  <si>
    <t>súprava látok, A4, samolepiaca, mix bodkovaných farieb - 4 ks</t>
  </si>
  <si>
    <t>modelovacie drôtiky Bumpy tvarované, mix farieb - 50 ks</t>
  </si>
  <si>
    <t>MOVING EYES – oči okrúhle, Ø 6 mm, samolepiace, čierne - 200 ks</t>
  </si>
  <si>
    <t>MOVING EYES – oči okrúhle, Ø 10 mm, samolepiace, čierne - 100 ks</t>
  </si>
  <si>
    <t>MOVING EYES – oči okrúhle, Ø 15 mm, samolepiace, čierne - 50 ks</t>
  </si>
  <si>
    <t>dekoračná páska s trblietkami, 15 mm x 5 m, 60 ks, mix 6 farieb á 10 ks</t>
  </si>
  <si>
    <t>baliaci papier darčekový v roli NORDIK FUN PASTEL, 70 cm x 2 m, mix 5 vzorov</t>
  </si>
  <si>
    <t>baliaci papier darčekový v roli KRAFT FUN, 70 cm x 2 m, mix 5 vzorov</t>
  </si>
  <si>
    <t>papier metalický, A4, 130 g, zlatý - 50 ks</t>
  </si>
  <si>
    <t>papier metalický, A4, 130 g, strieborný - 50 ks</t>
  </si>
  <si>
    <t>papier metalický, A4, 130 g, champagne - 50 ks</t>
  </si>
  <si>
    <t>papier metalický, A4, 130 g, perleťový - 50 ks</t>
  </si>
  <si>
    <t>lepiace štvorčeky, 75 g, biele</t>
  </si>
  <si>
    <t>samolepky srdiečka, glitter, rúžové</t>
  </si>
  <si>
    <t>samolepiaca kapsa rohová, 100 × 100 mm, transparentná - 12 ks</t>
  </si>
  <si>
    <t>samolepiaca kapsa rohová, 100 × 100 mm, transparentná - 100 ks</t>
  </si>
  <si>
    <t>samolepiaca kapsa rohová, 170 × 170 mm, transparentná - 6 ks</t>
  </si>
  <si>
    <t>samolepiaca kapsa A4, 220 × 305 mm, otvorená kratšou str., transparentná - 10 ks</t>
  </si>
  <si>
    <t>samolepiaca kapsa na vizitky, 60 × 95 mm, otvorená kratšia str. - 10 ks</t>
  </si>
  <si>
    <t>samolepiaca kapsa na vizitky, 60 × 95 mm, otvorená kratšia str. - 100 ks</t>
  </si>
  <si>
    <t>samolepiaca kapsa na vizitky, 95 × 60 mm, otvorená dlhšia str. - 10 ks</t>
  </si>
  <si>
    <t>samolepiaca kapsa na vizitky, 95 × 60 mm, otvorená dlhšia str. - 100 ks</t>
  </si>
  <si>
    <t>samolepiaca kapsa na vizitky, 105 × 60 mm, otvorená dlhšia str. - 10 ks</t>
  </si>
  <si>
    <t>samolepiaca kapsa na CD/DVD, 127 × 127 mm, transparentná - 10 ks</t>
  </si>
  <si>
    <t>kapsa na chrbtový štítok poradača, 25 × 75 mm, s papier. štítkom, transparentná - 12 ks</t>
  </si>
  <si>
    <t>kapsa na chrbtový štítok poradača, 25 × 102 mm, s papier. štítkom, transparentná - 12 ks</t>
  </si>
  <si>
    <t>kapsa na chrbtový štítok poradača, 35 × 102 mm, s papier. štítkom, transparentná - 12 ks</t>
  </si>
  <si>
    <t>kapsa na chrbtový štítok poradača, 46 × 75 mm, s papier. štítkom, transparentná - 6 ks</t>
  </si>
  <si>
    <t>kapsa na chrbtový štítok poradača, 55 × 102 mm, s papier. štítkom, transparentná - 6 ks</t>
  </si>
  <si>
    <t>kapsa na chrbtový štítok poradača, 55 × 150 mm, s papier. štítkom, transparentná - 6 ks</t>
  </si>
  <si>
    <t>kapsa na chrbtový štítok poradača, 62 × 150 mm, s papier. štítkom, transparentná - 6 ks</t>
  </si>
  <si>
    <t>kapsa na chrbtový štítok poradača, 75 × 150 mm, s papier. štítkom, transparentná - 3 ks</t>
  </si>
  <si>
    <t>záložky samolepiace INDEX, popisovateľné, 12 × 40 mm, mix farieb - 48 ks</t>
  </si>
  <si>
    <t>záložky samolepiace INDEX, popisovateľné, 12 × 40 mm, biele - 48 ks</t>
  </si>
  <si>
    <t>záložky samolepiace TWIN, popisovateľné obojstranné, 12 × 40 mm, mix farieb - 24 ks</t>
  </si>
  <si>
    <t>samolaminovacia karta, 54 × 86 mm, transparentná - 10 ks</t>
  </si>
  <si>
    <t>samolaminovacia karta, 66 × 100 mm, transparentná - 10 ks</t>
  </si>
  <si>
    <t>samolaminovacia karta, 66 × 100 mm, transparentná - 100 ks</t>
  </si>
  <si>
    <t>samolaminovacia karta A5, 160 × 220 mm, transparentná - 10 ks</t>
  </si>
  <si>
    <t>samolaminovacia karta A4, 225 × 312 mm, transparentná - 10 ks</t>
  </si>
  <si>
    <t>samolaminovacia karta A7, 86x117, 100 ks</t>
  </si>
  <si>
    <t>menovka na stôl, 210 × 63 mm, transparentná - 50 ks</t>
  </si>
  <si>
    <t>samolaminovacia karta A4, 225 × 312 mm, samolepiaca, transparentná - 10 ks</t>
  </si>
  <si>
    <t>samolepiaca kapsa na vizitky, 105 × 60 mm, s chlopňou - 10 ks</t>
  </si>
  <si>
    <t>samolepiaca kapsa na CD/DVD, 127 × 127 mm, s chlopňou, transparentná - 10 ks</t>
  </si>
  <si>
    <t>samolepiaca kapsa na CD/DVD, 127 × 127 mm, s chlopňou, transparentná - 100 ks</t>
  </si>
  <si>
    <t>menovka na stôl, 125 x 53 mm, transparentná - 50 ks</t>
  </si>
  <si>
    <t>regálové menovky 30x150,10 ks, s pap. štítkom</t>
  </si>
  <si>
    <t>spevňovacie krúžky dierovaných dokumentov, Ø 13 mm, transparentné - 500 ks</t>
  </si>
  <si>
    <t>samolepiace závesné lišty s eurodierovaním, 295 mm, transparentné - 100 ks</t>
  </si>
  <si>
    <t>samolepiace závesné lišty s eurodierovaním, 295 mm, transparentné - 25 ks</t>
  </si>
  <si>
    <t>temperová farba CREALLCOLOR, 500 ml, zlatá</t>
  </si>
  <si>
    <t>temperová farba CREALLCOLOR, 500 ml, strieborná</t>
  </si>
  <si>
    <t>temperová farba, 1000 ml, svetložltá</t>
  </si>
  <si>
    <t>temperová farba, 1000 ml, základná žltá</t>
  </si>
  <si>
    <t>temperová farba, 1000 ml, tmavožltá</t>
  </si>
  <si>
    <t>temperová farba, 1000 ml, oranžová</t>
  </si>
  <si>
    <t>temperová farba, 1000 ml, červená</t>
  </si>
  <si>
    <t>temperová farba, 1000 ml, tmavočervená</t>
  </si>
  <si>
    <t>temperová farba, 1000 ml, základná červená</t>
  </si>
  <si>
    <t>temperová farba, 1000 ml, magenta</t>
  </si>
  <si>
    <t>temperová farba, 1000 ml, fialová</t>
  </si>
  <si>
    <t>temperová farba, 1000 ml, základná modrá</t>
  </si>
  <si>
    <t>temperová farba, 1000 ml, tmavomodrá</t>
  </si>
  <si>
    <t>temperová farba, 1000 ml, ultramarín</t>
  </si>
  <si>
    <t>temperová farba, 1000 ml, aquamarín</t>
  </si>
  <si>
    <t>temperová farba, 1000 ml, svetlozelená</t>
  </si>
  <si>
    <t>temperová farba, 1000 ml, zelená</t>
  </si>
  <si>
    <t>temperová farba, 1000 ml, tmavozelená</t>
  </si>
  <si>
    <t>temperová farba, 1000 ml, okrová</t>
  </si>
  <si>
    <t>temperová farba, 1000 ml, svetlohnedá</t>
  </si>
  <si>
    <t>temperová farba, 1000 ml, tmavohnedá</t>
  </si>
  <si>
    <t>temperová farba, 1000 ml, čierna</t>
  </si>
  <si>
    <t>temperová farba, 1000 ml, biela</t>
  </si>
  <si>
    <t>temperová farba, 1000 ml, sivá</t>
  </si>
  <si>
    <t>temperová farba, 1000 ml, ružová</t>
  </si>
  <si>
    <t>temperová farba, 1000 ml, telová</t>
  </si>
  <si>
    <t>modelovací piesok Play it!, 5 kg, prírodný</t>
  </si>
  <si>
    <t xml:space="preserve">Prstová farba HAPPY INGREDIENTS, 750 ml, žltá </t>
  </si>
  <si>
    <t>Prstová farba HAPPY INGREDIENTS, 750 ml, červená</t>
  </si>
  <si>
    <t>Prstová farba HAPPY INGREDIENTS, 750 ml, fialová</t>
  </si>
  <si>
    <t>Prstová farba HAPPY INGREDIENTS, 750 ml, modrá</t>
  </si>
  <si>
    <t>Prstová farba HAPPY INGREDIENTS, 750 ml, zelená</t>
  </si>
  <si>
    <t>Prstová farba HAPPY INGREDIENTS, 750 ml, hnedá</t>
  </si>
  <si>
    <t>Prstová farba HAPPY INGREDIENTS, 750 ml, biela</t>
  </si>
  <si>
    <t>Prstová farba HAPPY INGREDIENTS, 750 ml, čierna</t>
  </si>
  <si>
    <t>Prstová farba HAPPY INGREDIENTS, 750 ml, oranžová</t>
  </si>
  <si>
    <t>Prstová farba HAPPY INGREDIENTS, 750 ml, ružová</t>
  </si>
  <si>
    <t>Prstová farba HAPPY INGREDIENTS, 250 ml, žltá</t>
  </si>
  <si>
    <t>Prstová farba HAPPY INGREDIENTS, 250 ml, červená</t>
  </si>
  <si>
    <t>Prstová farba HAPPY INGREDIENTS, 250 ml, modrá</t>
  </si>
  <si>
    <t>Prstová farba HAPPY INGREDIENTS, 250 ml, zelená</t>
  </si>
  <si>
    <t>Prstová farba HAPPY INGREDIENTS, 250 ml, biela</t>
  </si>
  <si>
    <t>Prstová farba HAPPY INGREDIENTS, 250 ml, oranžová</t>
  </si>
  <si>
    <t>Prstová farba HAPPY INGREDIENTS sada, 6 x 80 ml, mix farieb</t>
  </si>
  <si>
    <t>CREALL KID'S školské tekuté lepidlo, 1000 ml</t>
  </si>
  <si>
    <t>médium Sticker (na sklo, fólia), 1000 ml, bezfarbné</t>
  </si>
  <si>
    <t>médium Textil (textilné farby), 1000 ml, bezfarbné</t>
  </si>
  <si>
    <t>samotvrdnúca modelovacia hmota DO&amp;DRY hypoalergénna, 1000 g, biela</t>
  </si>
  <si>
    <t>samotvrdnúca modelovacia hmota DO&amp;DRY hypoalergénna, 1000 g, terakota</t>
  </si>
  <si>
    <t>samotvrdnúca modelovacia hmota DO&amp;DRY hypoalergénna, 500 g, biela</t>
  </si>
  <si>
    <t>samotvrdnúca modelovacia hmota DO&amp;DRY hypoalergénna, 500 g, terakota</t>
  </si>
  <si>
    <t>samotvrdnúca modelovacia hmota DO&amp;DRY hypoalergénna, 500 g, sivý cement</t>
  </si>
  <si>
    <t>temperová farba, 500 ml, základná žltá</t>
  </si>
  <si>
    <t>temperová farba, 500 ml, oranžová</t>
  </si>
  <si>
    <t>temperová farba, 500 ml, červená</t>
  </si>
  <si>
    <t>temperová farba, 500 ml, fialová</t>
  </si>
  <si>
    <t>temperová farba, 500 ml, modrá</t>
  </si>
  <si>
    <t>temperová farba, 500 ml, tmavomodrá</t>
  </si>
  <si>
    <t>temperová farba, 500 ml, nám. modrá</t>
  </si>
  <si>
    <t>temperová farba, 500 ml, svetlozelená</t>
  </si>
  <si>
    <t>temperová farba, 500 ml, zelená</t>
  </si>
  <si>
    <t>temperová farba, 500 ml, tmavozelená</t>
  </si>
  <si>
    <t>temperová farba, 500 ml, okrová</t>
  </si>
  <si>
    <t>temperová farba, 500 ml, tmavohnedá</t>
  </si>
  <si>
    <t>temperová farba, 500 ml, čierna</t>
  </si>
  <si>
    <t>temperová farba, 500 ml, biela</t>
  </si>
  <si>
    <t>temperová farba, 500 ml, ružová</t>
  </si>
  <si>
    <t>temperová farba, 500 ml, pastel. žltá</t>
  </si>
  <si>
    <t>temperová farba, 500 ml, pastel. oranžová</t>
  </si>
  <si>
    <t>temperová farba, 500 ml, pastel. svetločervená</t>
  </si>
  <si>
    <t>temperová farba, 500 ml, pastel. fialová</t>
  </si>
  <si>
    <t>temperová farba, 500 ml, pastel. modrá</t>
  </si>
  <si>
    <t>temperová farba, 500 ml, pastel. zelená</t>
  </si>
  <si>
    <t>tabuľová farba, 250 ml, čierna</t>
  </si>
  <si>
    <t>magnetická farba, 250 ml, čierna</t>
  </si>
  <si>
    <t>médium Multi-fix (fixácia), 1000 ml, transparentná</t>
  </si>
  <si>
    <t>poznámkový zošit – Mláďatá II, A4, 80 g, 40 listov, linajka, mix 6 motívov</t>
  </si>
  <si>
    <t>poznámkový zošit – Planéty, A5, 80 g, 40 listov, linajka, mix 9 motívov</t>
  </si>
  <si>
    <t>poznámkový zošit – Elisa, A5, 80 g, 40 listov, linajka, mix 6 motívov</t>
  </si>
  <si>
    <t>poznámkový zošit – Kvetiny, A4, 80 g, 40 listov, linajka, mix 6 motívov</t>
  </si>
  <si>
    <t>poznámkový zošit – Kvetiny, A5, 80 g, 40 listov, linajka, mix 6 motívov</t>
  </si>
  <si>
    <t>poznámkový zošit – Metropoly v noci, A4, 80 g, 40 listov, linajka, mix 9 motívov</t>
  </si>
  <si>
    <t>poznámkový zošit – Metropoly v noci, A4, 80 g, 40 listov, štvorček, mix 9 motívov</t>
  </si>
  <si>
    <t>poznámkový zošit – Metropoly v noci, A4, 80 g, 40 listov, čistý, mix 9 motívov</t>
  </si>
  <si>
    <t>poznámkový zošit – Metropoly v noci, A5, 80 g, 40 listov, linajka, mix 9 motívov</t>
  </si>
  <si>
    <t>poznámkový blok – Metropoly v noci, A4, 70 g, 70 listov, linajka, mix 9 motívov</t>
  </si>
  <si>
    <t>poznámkový zošit – Mláďatá II, A5, 80 g, 40 listov, linajka, mix 6 motívov</t>
  </si>
  <si>
    <t>poznámkový zošit – Divoká príroda, A4, 80 g, 40 listov, linajka, mix 6 motívov</t>
  </si>
  <si>
    <t>poznámkový zošit – Mláďatá, A5, 80 g, 40 listov, linajka, mix 6 motívov</t>
  </si>
  <si>
    <t>poznámkový zošit – Divoká príroda, A5, 80 g, 40 listov, linajka, mix 6 motívov</t>
  </si>
  <si>
    <t>poznámkový blok – Metropoly v noci, A5, 70 g, 70 listov, linajka, mix 9 motívov</t>
  </si>
  <si>
    <t>poznámkový blok – Geometria, A4, 70 g, 70 listov, linajka, mix 5 motívov</t>
  </si>
  <si>
    <t>poznámkový zošit – Planéty, A4, 80 g, 40 listov, linajka, mix 9 motívov</t>
  </si>
  <si>
    <t>obaly na zošity, A4, PVC, transparentné</t>
  </si>
  <si>
    <t>obaly na zošity, A5, PVC, transparentné</t>
  </si>
  <si>
    <t>poznámkový zošit – Svetové metropoly, A4, 80 g, 40 listov, linajka, mix 9 motívov</t>
  </si>
  <si>
    <t>poznámkový zošit – Svetové metropoly, A4, 80 g, 40 listov, štvorček, mix 9 motívov</t>
  </si>
  <si>
    <t>poznámkový blok – Svetové metropoly, A4, 70 g, 70 listov, linajka, mix 9 motívov</t>
  </si>
  <si>
    <t>poznámkový blok – Fluo, A4, 70 g, 70 listov, linajka, PP, mix 5 motívov</t>
  </si>
  <si>
    <t>zakladací obal Slip file, A4, kartón, mix 5 farieb</t>
  </si>
  <si>
    <t>4-krúžkový poradač so štítkom, A4 maxi, chrbát 20 mm, PP, zelený</t>
  </si>
  <si>
    <t>4-krúžkový poradač so štítkom, A4 maxi, chrbát 20 mm, PP, biely</t>
  </si>
  <si>
    <t>4-krúžkový poradač so štítkom, A4 maxi, chrbát 20 mm, PP, čierny</t>
  </si>
  <si>
    <t>4-krúžkový poradač so štítkom, A4 maxi, chrbát 20 mm, PP, modrý</t>
  </si>
  <si>
    <t>4-krúžkový poradač so štítkom, A4 maxi, chrbát 20 mm, PP, červený</t>
  </si>
  <si>
    <t>Exabinder – 4-krúžkový poradač, A4 maxi, PP, čierny</t>
  </si>
  <si>
    <t>4-krúžkový poradač, A4 maxi, chrbát 40 mm, PP, čierny</t>
  </si>
  <si>
    <t>4-krúžkový poradač, A4 maxi, chrbát 40 mm, PP, modrý</t>
  </si>
  <si>
    <t>4-krúžkový poradač, A4 maxi, chrbát 40 mm, PP, zelený</t>
  </si>
  <si>
    <t>4-krúžkový poradač, A4 maxi, chrbát 40 mm, PP, červený</t>
  </si>
  <si>
    <t>4-krúžkový poradač, A4 maxi, chrbát 40 mm, PP, žltý</t>
  </si>
  <si>
    <t>4krúžkový poradač, A4 maxi, chrbát 40 mm, pevná lepenka, rúžový</t>
  </si>
  <si>
    <t>4krúžkový poradač, A4 maxi, chrbát 40 mm, pevná lepenka, čierny</t>
  </si>
  <si>
    <t>4krúžkový poradač, A4 maxi, chrbát 40 mm, pevná lepenka, modrý</t>
  </si>
  <si>
    <t>4krúžkový poradač, A4 maxi, chrbát 40 mm, pevná lepenka, zelený</t>
  </si>
  <si>
    <t>4krúžkový poradač, A4 maxi, chrbát 40 mm, pevná lepenka, oranžový</t>
  </si>
  <si>
    <t>4krúžkový poradač, A4 maxi, chrbát 40 mm, pevná lepenka, červený</t>
  </si>
  <si>
    <t>4krúžkový poradač, A4 maxi, chrbát 40 mm, pevná lepenka, fialový</t>
  </si>
  <si>
    <t>4krúžkový poradač, A4 maxi, chrbát 40 mm, pevná lepenka, biely</t>
  </si>
  <si>
    <t>4krúžkový poradač, A4 maxi, chrbát 40 mm, pevná lepenka, žltý</t>
  </si>
  <si>
    <t>4krúžkový poradač, A4 maxi, chrbát 40 mm, pevná lepenka, sv. modrý</t>
  </si>
  <si>
    <t>4krúžkový poradač, A4 maxi, chrbát 40 mm, pevná lepenka, limetkový</t>
  </si>
  <si>
    <t>4-krúžkový poradač Eterneco, A4 maxi, chrbát 20 mm, kartón, mix 2 motívov</t>
  </si>
  <si>
    <t>4-krúžkový poradač Iderama, A4 maxi, chrbát 40 mm, pevná lepenka, čierny</t>
  </si>
  <si>
    <t>4-krúžkový poradač Iderama, A4 maxi, chrbát 40 mm, pevná lepenka, svetlomodrý</t>
  </si>
  <si>
    <t>4-krúžkový poradač Iderama, A4 maxi, chrbát 40 mm, pevná lepenka, tmavozelený</t>
  </si>
  <si>
    <t>4-krúžkový poradač Iderama, A4 maxi, chrbát 40 mm, pevná lepenka, oranžový</t>
  </si>
  <si>
    <t>4-krúžkový poradač Iderama, A4 maxi, chrbát 40 mm, pevná lepenka, červený</t>
  </si>
  <si>
    <t>4-krúžkový poradač Iderama, A4 maxi, chrbát 40 mm, pevná lepenka, ružový</t>
  </si>
  <si>
    <t>4-krúžkový poradač Iderama, A4 maxi, chrbát 40 mm, pevná lepenka, svetlozelený</t>
  </si>
  <si>
    <t>4-krúžkový poradač Iderama, A4 maxi, chrbát 40 mm, pevná lepenka, žltý</t>
  </si>
  <si>
    <t>4-krúžkový poradač Eterneco, A4 maxi, chrbát 40 mm, kartón, mix 2 motívov</t>
  </si>
  <si>
    <t>Sekundové lepidlo Loctite Super Bond liquid, 3 g</t>
  </si>
  <si>
    <t>Sekundové lepidlo Loctite Super Bond Flex Gel, 2 g</t>
  </si>
  <si>
    <t>Korekčný roller Pritt Micro Rolly, 5 mm</t>
  </si>
  <si>
    <t>Henkel Pattex Chemoprén - Univerzálne kontaktné lepidlo, 120 ml, matná žltá</t>
  </si>
  <si>
    <t>Lepidlo Chemoprén Univerzál, 50 ml</t>
  </si>
  <si>
    <t>Lepidlo Chemoprén Transparent, 50 ml</t>
  </si>
  <si>
    <t>Lepidlo Chemoprén Obuv, 50 ml</t>
  </si>
  <si>
    <t>Henkel Pattex Chemoprén - Extrém kontaktné lepidlo, 120 ml</t>
  </si>
  <si>
    <t>Lepidlo Chemoprén Extrém, 50 ml</t>
  </si>
  <si>
    <t>Tekuté lepidlo Pritt Gamafix</t>
  </si>
  <si>
    <t>Tekuté lepidlo Pritt Pen, 40 ml</t>
  </si>
  <si>
    <t>Henkel Pritt Multi Fix lepiaca guma, 65 ks</t>
  </si>
  <si>
    <t>Henkel Lepiaca tyčinka Pritt, 10 g</t>
  </si>
  <si>
    <t>Lepiaca tyčinka Pritt, 20 g</t>
  </si>
  <si>
    <t>Lepiaca tyčinka Pritt, 40 g</t>
  </si>
  <si>
    <t>Lepiace prúžky Pattex Super FIX 2 kg, obojstranné, 10 ks - 10 ks</t>
  </si>
  <si>
    <t>Montážna páska Pattex FIX 120 kg obojstranná, 19 mm x 1,5 m</t>
  </si>
  <si>
    <t>lepiaca páska Pritt "Už nikdy nožnice" 19mm x 25m</t>
  </si>
  <si>
    <t>Pattex Power Tape transparentná, 50 mm x 25 m</t>
  </si>
  <si>
    <t>Pattex Power Tape čierna, 50 mm x 10 m</t>
  </si>
  <si>
    <t>Pattex Power Tape strieborná, 50 mm x 10 m</t>
  </si>
  <si>
    <t>Pattex Power Tape strieborná, 50 mm x 50 m</t>
  </si>
  <si>
    <t>Montážna páska Pattex FIX 80 kg obojstranná, 19 mm x 1,5 m</t>
  </si>
  <si>
    <t>Pattex Power Tape transparentná, 50 mm x 10 m</t>
  </si>
  <si>
    <t>Pattex 100% GÉL, 8 g</t>
  </si>
  <si>
    <t>Lepiaci roller Pritt Compact Non-permanent, 8,4 mm</t>
  </si>
  <si>
    <t>Náplň do lepiaceho rollera Pritt Non-Permanent, 8,4 mm</t>
  </si>
  <si>
    <t>Náplň do lepiaceho rollera Pritt Permanent, 8,4 mm</t>
  </si>
  <si>
    <t>Lepiaci roller Pritt Permanent s vymeniteľnou náplňou, 8,4 mm</t>
  </si>
  <si>
    <t>Lepiaci roller Pritt Non-Permanent s vymeniteľnou náplňou, 8,4 mm</t>
  </si>
  <si>
    <t>Lepiaci roller Pritt Compact Permanent, 8,4 mm</t>
  </si>
  <si>
    <t>Tablety AERO 360° - neutrálne, 2 ks - 2 ks</t>
  </si>
  <si>
    <t>Tekuté lepidlo Pritt Nová Klovatina, 100 g</t>
  </si>
  <si>
    <t>Pattex 100%, 50 g</t>
  </si>
  <si>
    <t>Pohlcovač vlhkosti Ceresit STOP VLHKOSTI AERO 360° prístroj modrý</t>
  </si>
  <si>
    <t xml:space="preserve">CSV AERO 360°, náhradná náplň 3v1, 2x450g, levandula </t>
  </si>
  <si>
    <t>Opravné pero Pritt Pocket Pen, 2 x 8 ml</t>
  </si>
  <si>
    <t>Korekčný roller Pritt Mini Flex, 4,2 mm</t>
  </si>
  <si>
    <t>Pritt korekčný Flex roller s vymeniteľnou náplňou, 4,2 mm</t>
  </si>
  <si>
    <t>Korekčný roller Pritt Compact Flex, 6,0 mm</t>
  </si>
  <si>
    <t>Korekčný roller Pritt Eco Flex, 4,2 mm</t>
  </si>
  <si>
    <t>Korekčný roller Pritt Compact Flex, 4,2 mm</t>
  </si>
  <si>
    <t>Náplň do korekčného rolleru Pritt, 6,0 mm</t>
  </si>
  <si>
    <t>Pritt korekčný Flex roller s vymeniteľnou náplňou, 6,0 mm</t>
  </si>
  <si>
    <t>Náplň do korekčného rolleru Pritt, 4,2 mm</t>
  </si>
  <si>
    <t>Lepiaca tyčinka Pritt, 20 g, blister, mix farieb</t>
  </si>
  <si>
    <t xml:space="preserve">Pattex montážne lepidlo Super Fix Tuba, 50 g </t>
  </si>
  <si>
    <t>Loctite - Super Bond All Plastics, 2 g + 4 ml</t>
  </si>
  <si>
    <t>Loctite - Super Bond Precision, 5 g</t>
  </si>
  <si>
    <t>Loctite - Super Bond Original, 3 + 1 g</t>
  </si>
  <si>
    <t>Loctite - Super Bond Control, 3 g</t>
  </si>
  <si>
    <t>Loctite - Super Bond Brush, 5 g</t>
  </si>
  <si>
    <t>Loctite - Super Bond Power Gel, 3 + 1 g</t>
  </si>
  <si>
    <t>Pritt korekčný strojček Micro rolly, 5 mm x 6 m, 2 ks, blister, mix farieb</t>
  </si>
  <si>
    <t xml:space="preserve">Variobox + 5 farebnýných dosiek </t>
  </si>
  <si>
    <t>GRIP – prezentačná lišta, 600 mm</t>
  </si>
  <si>
    <t>GRIP – prezentačná lišta, 900 mm</t>
  </si>
  <si>
    <t>GRIP – prezentačná lišta, 1 200 mm</t>
  </si>
  <si>
    <t>GRIP – prezentačná lišta, 2 400 mm</t>
  </si>
  <si>
    <t>GRIP – prezentačná lišta, 340 mm, magnetická</t>
  </si>
  <si>
    <t>GRIP – prezentačná lišta, 600 mm, magnetická</t>
  </si>
  <si>
    <t>GRIP – prezentačná lišta, 900 mm, magnetická</t>
  </si>
  <si>
    <t>GRIP – prezentačná lišta, 1 200 mm, magnetická</t>
  </si>
  <si>
    <t>podlahová značka – bezpečná vzdialenosť 2 m (symbol stop), Ø 35 cm, žltočierna - 2 ks</t>
  </si>
  <si>
    <t>Multo – zásobník na závesné dosky s doskami, A4, kartón 850 g, 5 poradačov Euroflex</t>
  </si>
  <si>
    <t>Multo – spisové dosky, A4, kartón 850 g, chrbát: 20 mm</t>
  </si>
  <si>
    <t>Multo – triediace dosky, A4, kartón 850 g, 7 priehradiek</t>
  </si>
  <si>
    <t>Multo – triediaca kniha Sixtab, A4, kartón 850 g, 6 registrov</t>
  </si>
  <si>
    <t>Multo – prezentačná kniha, A4, kartón 850 g, 8 listov</t>
  </si>
  <si>
    <t>CLIP – spona na dokumenty, žltá - 100 ks</t>
  </si>
  <si>
    <t>klip na dokumenty, žlto-biely, 10ks</t>
  </si>
  <si>
    <t>PERFO-10 dierovač, kovová, 10 listov, čierna</t>
  </si>
  <si>
    <t>PERFO-10 dierovač, kovová, 10 listov, tm. modrá</t>
  </si>
  <si>
    <t>PERFO-20 dierovač, kovový, 20 listov, čierno-biely</t>
  </si>
  <si>
    <t>PERFO-20 dierovač, kovový, 20 listov, tmavomodro-biely</t>
  </si>
  <si>
    <t>PERFO-30 dierovač, kovový, 30 listov, čierno-biely</t>
  </si>
  <si>
    <t>PERFO-30 dierovač, kovový, 30 listov, tmavomodro-biely</t>
  </si>
  <si>
    <t>PERFO-40 dierovač, kovový, 40 listov, čierny</t>
  </si>
  <si>
    <t>PERFO-40 dierovač, kovový, 40 listov, modrý</t>
  </si>
  <si>
    <t>PERFO-20 dierovač, kovový, 20 listov, červeno-biely</t>
  </si>
  <si>
    <t>PERFO-30 dierovač, kovový, 30 listov, červeno-biely</t>
  </si>
  <si>
    <t>PERFO-10 dierovač, kovová, 10 listov, červená</t>
  </si>
  <si>
    <t>PERFO-60 dierovač, kovový, 60 listov, čierno-biely</t>
  </si>
  <si>
    <t>PERFO-10 dierovač, kovová, 10 listov, zelená</t>
  </si>
  <si>
    <t>PERFO-20 dierovač, kovový, 20 listov, svetlozeleno-biely</t>
  </si>
  <si>
    <t>PERFO-30 dierovač, kovový, 30 listov, svetlozeleno-biely</t>
  </si>
  <si>
    <t>КС-160N-127 náhradné diely, plastové, červené - 10 ks</t>
  </si>
  <si>
    <t>Dierovacie nože HDP-2160N/4160N, kovové - 2 ks</t>
  </si>
  <si>
    <t>DP-480G Inspiro dierovač, celokovový, 12 listov, bielo-čierny</t>
  </si>
  <si>
    <t>DP-480G Inspiro dierovač, celokovový, 12 listov, bielo-červený</t>
  </si>
  <si>
    <t>AION-20 dierovač, celokovový, 20 listov, ružový</t>
  </si>
  <si>
    <t>AION-20 dierovač, celokovový, 20 listov, modrý</t>
  </si>
  <si>
    <t>AION-20 dierovač, celokovový, 20 listov, biely</t>
  </si>
  <si>
    <t>AION-20 dierovač, celokovový, 20 listov, metalický čierny</t>
  </si>
  <si>
    <t>AION-30 dierovač, celokovový, 30 listov, modrý</t>
  </si>
  <si>
    <t>AION-30 dierovač, celokovový, 30 listov, metalic grey</t>
  </si>
  <si>
    <t>DS-45N zošívačka, kovová, 30 listov, čierna</t>
  </si>
  <si>
    <t>DS-45N zošívačka, kovová, 30 listov, tmavomodrá</t>
  </si>
  <si>
    <t>TRENDY-45M zošívačka, plastová, 15 listov, modrá</t>
  </si>
  <si>
    <t>TRENDY-45M zošívačka, plastová, 15 listov, čierna</t>
  </si>
  <si>
    <t>TRENDY-45M zošívačka, plastová, 15 listov, červená</t>
  </si>
  <si>
    <t>TRENDY-35 zošívačka, plastová, 25 listov, čierna</t>
  </si>
  <si>
    <t>TRENDY-35 zošívačka, plastová, 25 listov, bielo-tmavomodrá</t>
  </si>
  <si>
    <t>DS-23S13QL veľkokapacitná zošívačka, 100 listov, čierna</t>
  </si>
  <si>
    <t>TS13H sponkovačka, kovová</t>
  </si>
  <si>
    <t>HS-10H zošívačka, kovová, 20 listov, čierna</t>
  </si>
  <si>
    <t>DS-23S15FL veľkokapacitná zošívačka, 120 listov, modrá/čierna</t>
  </si>
  <si>
    <t>DS-23 S 24 FL veľkokapacitná zošívačka, 210 listov</t>
  </si>
  <si>
    <t>TRENDY-10M zošívačka, plastová, 10 listov, modrá</t>
  </si>
  <si>
    <t>TRENDY-10M zošívačka, plastová, 10 listov, čierna</t>
  </si>
  <si>
    <t>TRENDY-10M zošívačka, plastová, 10 listov, červená</t>
  </si>
  <si>
    <t>TRENDY-35 zošívačka, plastová, 25 listov, bielo-červená</t>
  </si>
  <si>
    <t>LE-45F Less Effort zošívačka, ploché šitie, až 40 listov, modrá + náboje 24/8 navyše</t>
  </si>
  <si>
    <t>LE-45F Less Effort zošívačka, ploché šitie, až 40 listov, čierna + náboje 24/8 navyše</t>
  </si>
  <si>
    <t>TRENDY-10M zošívačka, plastová, 10 listov, zelená</t>
  </si>
  <si>
    <t>TRENDY-45M zošívačka, plastová, 15 listov, zelená</t>
  </si>
  <si>
    <t>TRENDY-35 zošívačka, plastová, 25 listov, bielo-svetlozelená</t>
  </si>
  <si>
    <t>LE-45F zošívačka Less Effort, ploché šitie, až 40 listov, smotanovo biela + 24/8 drôtiky navyše</t>
  </si>
  <si>
    <t>LE-35 zošívačka Less Effort, 30 listov, smotanovo biela</t>
  </si>
  <si>
    <t>LE-35 zošívačka Less Effort, 30 listov, tmavomodrá</t>
  </si>
  <si>
    <t>LE-35 zošívačka Less Effort, 30 listov, tmavosivá</t>
  </si>
  <si>
    <t>LE-45F zošívačka Less Effort, ploché šitie, až 40 listov, červená + 24/8 drôtiky navyše</t>
  </si>
  <si>
    <t>DS-35 zošívačka, kovová, 30 listov, čierna</t>
  </si>
  <si>
    <t>DS-35 zošívačka, kovová, 30 listov, tmavomodrá</t>
  </si>
  <si>
    <t>DS-35 zošívačka, kovová, 30 listov, biela</t>
  </si>
  <si>
    <t>DS-35 zošívačka, kovová, 30 listov, červená</t>
  </si>
  <si>
    <t>PRO-45/S Inspiro zošívačka, celokovová, 30 listov, čierno-biela</t>
  </si>
  <si>
    <t>PRO-45/S Inspiro zošívačka, celokovová, 30 listov, červeno-biela</t>
  </si>
  <si>
    <t>PRO-45/S Inspiro zošívačka, celokovová, 30 listov, tyrkysovo-biela</t>
  </si>
  <si>
    <t>NOWA-10 zošívačka, plastová, 15 listov, biela</t>
  </si>
  <si>
    <t>NOWA-10 zošívačka, plastová, 15 listov, zelená</t>
  </si>
  <si>
    <t>NOWA-10 zošívačka, plastová, 15 listov, modrá</t>
  </si>
  <si>
    <t>NOWA-10 zošívačka, plastová, 15 listov, ružová</t>
  </si>
  <si>
    <t>NOWA-35 zošívačka, plastová, 25 listov, zelená</t>
  </si>
  <si>
    <t>NOWA-35 zošívačka, plastová, 25 listov, modrá</t>
  </si>
  <si>
    <t>NOWA-35 zošívačka, plastová, 25 listov, ružová</t>
  </si>
  <si>
    <t>SR-45T rozošívačka spôn, mix farieb</t>
  </si>
  <si>
    <t>drôtiky do zošívačky 24/8-1М, strieborné - 1000 ks</t>
  </si>
  <si>
    <t>drôtiky do zošívačky 10, strieborné - 1000 ks</t>
  </si>
  <si>
    <t>drôtiky do zošívačky 23/10-H, strieborné - 1000 ks</t>
  </si>
  <si>
    <t>drôtiky do zošívačky 23/13-H, strieborné - 1000 ks</t>
  </si>
  <si>
    <t>drôtiky do zošívačky 23/20-H, strieborné - 1000 ks</t>
  </si>
  <si>
    <t>drôtiky do zošívačky 24/6, strieborné - 1000 ks</t>
  </si>
  <si>
    <t>drôtiky do zošívačky 26/6, strieborné - 1000 ks</t>
  </si>
  <si>
    <t>Alex – čistič extra lesk 2 v 1 na linoleum a dlažbu, 750 ml, citrusy</t>
  </si>
  <si>
    <t>Alex – čistič extra lesk 2 v 1 na laminát, 750 ml, pomaranč</t>
  </si>
  <si>
    <t>Alex – čistič extra lesk 2 v 1 na drevo, 750 ml, magic wood</t>
  </si>
  <si>
    <t>Alex – leštidlo žiarivý lesk na drevo a laminát, 750 ml</t>
  </si>
  <si>
    <t>Alex – leštidlo žiarivý lesk na linoleum a dlažbu, 750 ml</t>
  </si>
  <si>
    <t>Alex – renovátor čistič nábytku antistatický, sprej, 375 ml, pomaranč</t>
  </si>
  <si>
    <t>Alex – proti prachu na všetky povrchy, sprej, 375 ml, s vôňou záhrady po daždi</t>
  </si>
  <si>
    <t>Alex – renovátor nábytku proti prachu, aerosól, 400 ml</t>
  </si>
  <si>
    <t>Alex – proti prachu na všetky povrchy, aerosól, 400 ml</t>
  </si>
  <si>
    <t>Alex – čistič extra sila na laminát, 750 ml, pomaranč</t>
  </si>
  <si>
    <t>Alex – čistič extra sila na drevo, 750 ml, magic wood</t>
  </si>
  <si>
    <t>Alex – čistič extra starostlivosť na laminát, 750 ml, pomaranč</t>
  </si>
  <si>
    <t>Alex – čistič extra starostlivosť na drevo, 750 ml, magic wood</t>
  </si>
  <si>
    <t>Alex – čistič extra sila na linoleum a dlažbu, 750 ml, citrusy</t>
  </si>
  <si>
    <t>Bril – univerzálny odmasťovač, 750 ml</t>
  </si>
  <si>
    <t>Bril – čistič na rúry, sprej, 750 ml</t>
  </si>
  <si>
    <t>Lactovit Men – sprchový gél DeoAction 3 v 1, 300 ml</t>
  </si>
  <si>
    <t>Lactovit Lactourea – sprchový gél, regeneračný, 300 ml</t>
  </si>
  <si>
    <t>Lactovit Lactourea – sprchový gél Fruit Antiox, kivi a hrozno, 300 ml</t>
  </si>
  <si>
    <t>Lactovit Lactourea – sprchový gél Fruit Energy, broskyňa a grep, 300 ml</t>
  </si>
  <si>
    <t>Lactovit Lactourea – telové mlieko, regeneračné, 400 ml</t>
  </si>
  <si>
    <t>Sanytol – univerzálny čistič, sprej, 500 ml, eukalyptus</t>
  </si>
  <si>
    <t>Sanytol – univerzálny čistič, sprej, 500 ml, grep</t>
  </si>
  <si>
    <t>Sanytol – antialergénny – dezinfekcia univerzálny čistič, sprej, 500 ml</t>
  </si>
  <si>
    <t>Sanytol – univerzálny čistič, koncentrát na podlahy, 1000 ml, eukalyptus</t>
  </si>
  <si>
    <t>Sanytol – univerzálny čistič, koncentrát na podlahy, 1000 ml, citrón</t>
  </si>
  <si>
    <t>Sanytol – antialergénny – dezinfekcia univerzálny čistič, koncentrát, 1000 ml</t>
  </si>
  <si>
    <t>Sanytol – dezinfekčné utierky, 36 ks, eukalyptus</t>
  </si>
  <si>
    <t>Sanytol – antialergénny – dezinfekčné univerzálne utierky, 36 ks</t>
  </si>
  <si>
    <t>Sanytol – dezinfekcia do obuvi, 150 ml</t>
  </si>
  <si>
    <t>Sanytol – dezinfekčný univerzálny čistič 4 účinky, na podlahy, 1000 ml, limetka</t>
  </si>
  <si>
    <t>Sanytol – dezodoračný a dezinfekčný prípravok na tkaniny, 500 ml</t>
  </si>
  <si>
    <t>Sanytol – proti roztočom, sprej, 300 ml</t>
  </si>
  <si>
    <t>Sanytol – dezinfekcia na bielizeň, 500 ml, biele kvety</t>
  </si>
  <si>
    <t>Sanytol – dezinfekcia na bielizeň, 500 ml, aloe vera</t>
  </si>
  <si>
    <t>Sanytol – dezinfekcia na bielizeň, 1000 ml, biele kvety</t>
  </si>
  <si>
    <t>Sanytol – dezinfekcia prací gél, 1650 ml</t>
  </si>
  <si>
    <t>Sanytol – dezinfekčný odstraňovač škvŕn na bielu bielizeň, 450 g</t>
  </si>
  <si>
    <t>Sanytol – dezinfekčný odstraňovač škvŕn, 450 g</t>
  </si>
  <si>
    <t>Sanytol – dezinfekcia kuchyne – silne odmasťujúci, sprej, 500 ml</t>
  </si>
  <si>
    <t>Sanytol – dezinfekčný univerzálny čistič 4 účinky, sprej, 500 ml, limetka</t>
  </si>
  <si>
    <t>Sanytol – dezinfekcia kúpeľne – proti vodnému kameňu, sprej, 500 ml, eukalyptus</t>
  </si>
  <si>
    <t>Sanytol – dezinfekčný osviežovač vzduchu, 300 ml, mentolová vôňa</t>
  </si>
  <si>
    <t>Sanytol – dezinfekčný osviežovač vzduchu, 300 ml, horská vôňa</t>
  </si>
  <si>
    <t>Sanytol – dezinfekčný osviežovač vzduchu, 300 ml, kvetinová vôňa</t>
  </si>
  <si>
    <t>Sanytol – dezinfekčné mydlo hydratujúce, 250 ml</t>
  </si>
  <si>
    <t>Sanytol - dezinfekčné mydlo hydratujúce náhradná náplň, 500 ml, aloe vera</t>
  </si>
  <si>
    <t>Sanytol – dezinfekčné mydlo do kuchyne, 250 ml</t>
  </si>
  <si>
    <t>Sanytol – dezinfekčné mydlo vyživujúce, 250 ml</t>
  </si>
  <si>
    <t>Sanytol - dezinfekčné mydlo vyživujúci náhradná náplň, 500 ml, mandľové mlieko</t>
  </si>
  <si>
    <t>Sanytol – dezinfekčné mydlo Purifiant, 250 ml</t>
  </si>
  <si>
    <t>Sanytol – dezinfekčný gél, 75 ml</t>
  </si>
  <si>
    <t>Sanytol – dezinfekčný gél, 250 ml</t>
  </si>
  <si>
    <t>Sanytol – dezinfekčný gél na ruky – hypoalergénny, 75 ml</t>
  </si>
  <si>
    <t>Sanytol – dezinfekčné mydlo Purifiant, 500 ml</t>
  </si>
  <si>
    <t>Sanytol – dezinfekčné mydlo hydratujúce, 500 ml</t>
  </si>
  <si>
    <t>Sanytol – dezinfekčný gél, 500 ml</t>
  </si>
  <si>
    <t>Sanytol – dezinfekčný gél, 1000 ml</t>
  </si>
  <si>
    <t>Sanytol – tablety do umývačky 4 v 1 - 40 ks</t>
  </si>
  <si>
    <t>Sanytol – univerzálny čistič, koncentrát na podlahy, 5000 ml, eukalyptus</t>
  </si>
  <si>
    <t>poznámkový blok ECO Leaves, NB-4, A4, 80 g, kartón, 120 listov, linajka</t>
  </si>
  <si>
    <t>poznámkový blok ECO Leaves, NB-4, A5, 80 g, kartón, 120 listov, linajka</t>
  </si>
  <si>
    <t>poznámkový blok ECO Birds, NB-4, A4, 80 g, kartón, 120 listov, linajka</t>
  </si>
  <si>
    <t>poznámkový blok ECO Birds, NB-4, A5, 80 g, kartón, 120 listov, linajka</t>
  </si>
  <si>
    <t>poznámkový blok Basic NB-8, A4, 70 g, PP, 200 listov, linajka, červený</t>
  </si>
  <si>
    <t>poznámkový blok Basic NB-8, A5, 70 g, PP, 200 listov, linajka, červený</t>
  </si>
  <si>
    <t>poznámkový blok Basic NB-8, A4, 70 g, PP, 200 listov, linajka, modrý</t>
  </si>
  <si>
    <t>poznámkový blok Basic NB-8, A5, 70 g, PP, 200 listov, linajka, modrý</t>
  </si>
  <si>
    <t>poznámkový blok Basic NB-8, A4, 70 g, PP, 200 listov, linajka, čierny</t>
  </si>
  <si>
    <t>poznámkový blok Basic NB-8, A5, 70 g, PP, 200 listov, linajka, čierny</t>
  </si>
  <si>
    <t>poznámkový blok Emotions NB-1, A4, 90 g, kartón, 80 listov, bodky, svetlomodrý</t>
  </si>
  <si>
    <t>poznámkový blok Emotions NB-1, A4, 90 g, kartón, 80 listov, bodky, mentolový</t>
  </si>
  <si>
    <t>poznámkový blok Emotions NB-1, A4, 90 g, kartón, 80 listov, bodky, levanduľový</t>
  </si>
  <si>
    <t>poznámkový blok Emotions NB-1, A4, 90 g, kartón, 80 listov, bodky, ružový</t>
  </si>
  <si>
    <t>poznámkový blok Dots, NB-4, A5, 70 g, kartón, 120 listov, linajka</t>
  </si>
  <si>
    <t>poznámkový blok Constellation, NB-4, A5, 70 g, kartón, 120 listov, linajka</t>
  </si>
  <si>
    <t>poznámkový blok Emotions NB-5, A4, 90 g, PP, 120 listov, linajka, svetlomodrý</t>
  </si>
  <si>
    <t>poznámkový blok Emotions NB-5, A4, 90 g, PP, 120 listov, linajka, tyrkysový</t>
  </si>
  <si>
    <t>poznámkový blok Emotions NB-5, A4, 90 g, PP, 120 listov, linajka, ružový</t>
  </si>
  <si>
    <t>poznámkový blok Emotions NB-1, A4, 90 g, kartón, 80 listov, linajka, modrý</t>
  </si>
  <si>
    <t>poznámkový blok Emotions NB-1, A4, 90 g, kartón, 80 listov, linajka, svetlomodrý</t>
  </si>
  <si>
    <t>poznámkový blok Emotions NB-1, A4, 90 g, kartón, 80 listov, linajka, červený</t>
  </si>
  <si>
    <t>poznámkový blok Emotions NB-1, A4, 90 g, kartón, 80 listov, linajka, tyrkysový</t>
  </si>
  <si>
    <t>poznámkový blok Emotions NB-1, A4, 90 g, kartón, 80 listov, linajka, ružový</t>
  </si>
  <si>
    <t>poznámkový blok Tie Dye Antiviral NB-4, A4, 90 g, kartón, 120 listov, linajka, ružový</t>
  </si>
  <si>
    <t>poznámkový blok Tie Dye Antiviral NB-4, A4, 90 g, kartón, 120 listov, linajka, modrý</t>
  </si>
  <si>
    <t>poznámkový blok Tie Dye Antiviral NB-4, A4, 90 g, kartón, 120 listov, linajka, mentolový</t>
  </si>
  <si>
    <t>poznámkový blok Tie Dye Antiviral NB-4, A4, 90 g, kartón, 120 listov, linajka, levanduľový</t>
  </si>
  <si>
    <t>poznámkový blok Emotions NB-1, A4, 90 g, kartón, 80 listov, linajka, formentera</t>
  </si>
  <si>
    <t>poznámkový blok Emotions NB-1, A4, 90 g, kartón, 80 listov, linajka, limetkový</t>
  </si>
  <si>
    <t>poznámkový blok Emotions NB-5, A4, 90 g, PP, 120 listov, linajka, levanduľový</t>
  </si>
  <si>
    <t>poznámkový blok Emotions NB-5, A5, 90 g, PP, 120 listov, linajka, svetlomodrý</t>
  </si>
  <si>
    <t>poznámkový blok Emotions NB-5, A5, 90 g, PP, 120 listov, linajka, levanduľový</t>
  </si>
  <si>
    <t>poznámkový blok Emotions NB-5, A5, 90 g, PP, 120 listov, linajka, ružový</t>
  </si>
  <si>
    <t>poznámkový blok Antiviral, A5, 90 g, kartón, 80 listov, linajka, sand</t>
  </si>
  <si>
    <t>poznámkový blok Antiviral, A5, 90 g, kartón, 80 listov, linajka, ocean</t>
  </si>
  <si>
    <t>poznámkový blok JUST BLACK, NB-4, A4, 80 g, kartón, 120 listov, linajka, čierny</t>
  </si>
  <si>
    <t>poznámkový blok JUST BLACK, NB-4, A4, 80 g, kartón, 120 listov, linajka, natural</t>
  </si>
  <si>
    <t>poznámkový blok JUST BLACK, NB-4, A5, 80 g, kartón, 120 listov, linajka, čierny</t>
  </si>
  <si>
    <t>poznámkový blok JUST BLACK, NB-4, A5, 80 g, kartón, 120 listov, linajka, natural</t>
  </si>
  <si>
    <t>poznámkový blok ECO, A4, 80 g, kartón, 80 listov, linajka, Ecolavender</t>
  </si>
  <si>
    <t>poznámkový blok ECO, A4, 80 g, kartón, 80 listov, linajka, Ecogreen</t>
  </si>
  <si>
    <t>poznámkový blok ECO, A4, 80 g, kartón, 80 listov, linajka, Ecoblue</t>
  </si>
  <si>
    <t>poznámkový blok ECO, A4, 80 g, kartón, 80 listov, linajka, Ecopink</t>
  </si>
  <si>
    <t>poznámkový blok ECO Butterfly NB-1, A4, 80 g, kartón, 80 listov, linajka</t>
  </si>
  <si>
    <t>poznámkový blok ECO Butterfly NB-1, A5, 80 g, kartón, 80 listov, linajka</t>
  </si>
  <si>
    <t>akrylová farba Molenaer, 250 ml, svetlo žltá</t>
  </si>
  <si>
    <t>akrylová farba Molenaer, 250 ml, žltá</t>
  </si>
  <si>
    <t>akrylová farba Molenaer, 250 ml, oranžová</t>
  </si>
  <si>
    <t>akrylová farba Molenaer, 250 ml, červená</t>
  </si>
  <si>
    <t>akrylová farba Molenaer, 250 ml, magenta</t>
  </si>
  <si>
    <t>akrylová farba Molenaer, 250 ml, zlatá</t>
  </si>
  <si>
    <t>akrylová farba Molenaer, 250 ml, strieborná</t>
  </si>
  <si>
    <t>akrylová farba Molenaer, 250 ml, fialová</t>
  </si>
  <si>
    <t>akrylová farba Molenaer, 250 ml, modrá</t>
  </si>
  <si>
    <t>akrylová farba Molenaer, 250 ml, tyrkysová</t>
  </si>
  <si>
    <t>akrylová farba Molenaer, 250 ml, zelená</t>
  </si>
  <si>
    <t>akrylová farba Molenaer, 250 ml, okrová</t>
  </si>
  <si>
    <t>akrylová farba Molenaer, 250 ml, hnedá</t>
  </si>
  <si>
    <t>akrylová farba Molenaer, 250 ml, biela</t>
  </si>
  <si>
    <t>akrylová farba Molenaer, 250 ml, čierna</t>
  </si>
  <si>
    <t>Fruity guľôčkové pero, modrá náplň, mix farieb</t>
  </si>
  <si>
    <t>Fruity guľôčkové pero, modrá náplň, displej, mix farieb</t>
  </si>
  <si>
    <t>guľôčkové pero, modrá náplň, modré</t>
  </si>
  <si>
    <t>S0112 guľôčkové pero priehľadné, čierna náplň, čierne</t>
  </si>
  <si>
    <t>S0112 guľôčkové pero priehľadné, modrá náplň, modré</t>
  </si>
  <si>
    <t>S0112 guľôčkové pero priehľadné, červená náplň, červené</t>
  </si>
  <si>
    <t>S0112 guľôčkové pero priehľadné, zelená náplň, zelené</t>
  </si>
  <si>
    <t>S011298 guľôčkové pero priehľadné, modrá náplň, mix farieb</t>
  </si>
  <si>
    <t>S011499 guľôčkové pero, veľkokapacitná modrá náplň, mix 4 farieb</t>
  </si>
  <si>
    <t>guľôčkové pero jednorazové, čierna náplň, čierne</t>
  </si>
  <si>
    <t>guľôčkové pero jednorazové, modrá náplň, modré</t>
  </si>
  <si>
    <t>guľôčkové pero jednorazové, červená náplň, červené</t>
  </si>
  <si>
    <t>guľôčkové pero jednorazové, zelená náplň, zelené</t>
  </si>
  <si>
    <t>Aqua guľôčkové pero, modrá náplň, displej, mix farieb</t>
  </si>
  <si>
    <t>Active guľôčkové pero, Easy Ink, modrá náplň, displej, mix farieb</t>
  </si>
  <si>
    <t>S011802 guľôčkové pero, modrá náplň, modro-čierne</t>
  </si>
  <si>
    <t>Happy Time guľôčkové pero, Needle Tip, modrá náplň, displej, mix motívov</t>
  </si>
  <si>
    <t>Stripes guľôčkové pero, Needle Tip, modrá náplň, displej, mix farieb</t>
  </si>
  <si>
    <t>Pure guľôčkové pero, modrá náplň, displej, mix farieb</t>
  </si>
  <si>
    <t>Fresh guľôčkové pero, modrá náplň, displej, modré</t>
  </si>
  <si>
    <t>Trigon gélové pero, modrá náplň, modré</t>
  </si>
  <si>
    <t>S1 mikroceruzka, 0,5 mm, s gumou, displej, antracitová</t>
  </si>
  <si>
    <t>S0132 mikroceruzka, mix farieb</t>
  </si>
  <si>
    <t>Panther guľôčkové pero, Easy Ink, modrá náplň, displej, čierne</t>
  </si>
  <si>
    <t>Panther Nature guľôčkové pero, Easy Ink, modrá náplň, displej, mix farieb</t>
  </si>
  <si>
    <t>Triangle guľôčkové pero, Easy Ink, modrá náplň, mix farieb</t>
  </si>
  <si>
    <t>Triangle guľôčkové pero, Easy Ink, modrá náplň, displej, mix farieb</t>
  </si>
  <si>
    <t>Flora guľôčkové pero, modrá náplň, displej, mix farieb</t>
  </si>
  <si>
    <t>BE IN guľôčkové pero, Easy Ink, Needle Tip, modrá náplň, displej, mix farieb</t>
  </si>
  <si>
    <t>náplň X20 do guľôčkového pera, čierna - 6 ks</t>
  </si>
  <si>
    <t>náplň X20 do guľôčkového pera, čierna - 12 ks</t>
  </si>
  <si>
    <t>náplň X20 do guľôčkového pera, čierna - 100 ks</t>
  </si>
  <si>
    <t xml:space="preserve">náplň X20 do guľôčkového pera, modrá - 6 ks </t>
  </si>
  <si>
    <t>náplň X20 do guľôčkového pera, modrá - 12 ks</t>
  </si>
  <si>
    <t>náplň X20 do guľôčkového pera, modrá - 100 ks</t>
  </si>
  <si>
    <t>náplň X20 do guľôčkového pera, červená - 6 ks</t>
  </si>
  <si>
    <t>náplň X20 do guľôčkového pera, červená - 12 ks</t>
  </si>
  <si>
    <t>náplň X20 do guľôčkového pera, červená - 100 ks</t>
  </si>
  <si>
    <t>náplň do guľôčkového pera, veľkokapacitná, čierna - 6 ks</t>
  </si>
  <si>
    <t>náplň do guľôčkového pera, veľkokapacitná, modrá - 6 ks</t>
  </si>
  <si>
    <t>náplň do guľôčkového pera, veľkokapacitná, červená</t>
  </si>
  <si>
    <t>náplň do guľôčkového pera, Needle Tip, modrá - 100 ks</t>
  </si>
  <si>
    <t>náplň X20 do guľôčkového pera Easy Ink, modrá - 6 ks</t>
  </si>
  <si>
    <t>náplň do guľôčkového pera, Easy Ink, modrá - 100 ks</t>
  </si>
  <si>
    <t>náplň do gélového pera S0122 Trigon, veľkokapacitná, blister, modrá - 5 ks</t>
  </si>
  <si>
    <t>Side way opravný strojček, 5 mm × 8,5 m, blister</t>
  </si>
  <si>
    <t>Corry mini opravný strojček, 5 mm × 6 m, box, mix farieb</t>
  </si>
  <si>
    <t>korekčný strojček, 5 mm × 8 m, blister</t>
  </si>
  <si>
    <t>štetec vlasový, okrúhly, veľ. 0</t>
  </si>
  <si>
    <t>súprava školských štetcov S0331, vlasové, blister</t>
  </si>
  <si>
    <t>štetec vlasový, okrúhly, veľ. 2</t>
  </si>
  <si>
    <t>štetec vlasový, okrúhly, veľ. 4</t>
  </si>
  <si>
    <t>štetec vlasový, okrúhly, veľ. 6</t>
  </si>
  <si>
    <t>štetec vlasový, okrúhly, veľ. 8</t>
  </si>
  <si>
    <t>štetec vlasový, okrúhly, veľ. 10</t>
  </si>
  <si>
    <t>štetec vlasový, okrúhly, veľ. 12</t>
  </si>
  <si>
    <t>štetec vlasový, okrúhly, veľ. 14</t>
  </si>
  <si>
    <t>štetec vlasový, okrúhly, veľ. 16</t>
  </si>
  <si>
    <t>štetec vlasový, okrúhly, veľ. 18</t>
  </si>
  <si>
    <t>štetec vlasový, okrúhly, veľ. 20</t>
  </si>
  <si>
    <t>štetec syntetický, okrúhly, veľ. 0</t>
  </si>
  <si>
    <t>štetec syntetický, okrúhly, veľ. 2</t>
  </si>
  <si>
    <t>štetec syntetický, okrúhly, veľ. 4</t>
  </si>
  <si>
    <t>štetec syntetický, okrúhly, veľ. 6</t>
  </si>
  <si>
    <t>štetec syntetický, okrúhly, veľ. 8</t>
  </si>
  <si>
    <t>štetec syntetický, okrúhly, veľ. 10</t>
  </si>
  <si>
    <t>štetec syntetický, okrúhly, veľ. 12</t>
  </si>
  <si>
    <t>štetec syntetický, okrúhly, veľ. 14</t>
  </si>
  <si>
    <t>štetec syntetický, okrúhly, veľ. 16</t>
  </si>
  <si>
    <t>štetec syntetický, okrúhly, veľ. 18</t>
  </si>
  <si>
    <t>štetec syntetický, okrúhly, veľ. 20</t>
  </si>
  <si>
    <t>súprava školských štetcov S0335, štetinové, blister</t>
  </si>
  <si>
    <t>štetec štetinový, plochý, veľ. 2</t>
  </si>
  <si>
    <t>štetec štetinový, plochý, veľ. 4</t>
  </si>
  <si>
    <t>štetec štetinový, plochý, veľ. 6</t>
  </si>
  <si>
    <t>štetec štetinový, plochý, veľ. 8</t>
  </si>
  <si>
    <t>štetec štetinový, plochý, veľ. 10</t>
  </si>
  <si>
    <t>štetec štetinový, plochý, veľ. 12</t>
  </si>
  <si>
    <t>štetec štetinový, plochý, veľ. 14</t>
  </si>
  <si>
    <t>štetec štetinový, plochý, veľ. 16</t>
  </si>
  <si>
    <t>štetec syntetický, plochý, veľ. 2</t>
  </si>
  <si>
    <t>štetec syntetický, plochý, veľ. 4</t>
  </si>
  <si>
    <t>štetec syntetický, plochý, veľ. 6</t>
  </si>
  <si>
    <t>štetec syntetický, plochý, veľ. 8</t>
  </si>
  <si>
    <t>štetec syntetický, plochý, veľ. 10</t>
  </si>
  <si>
    <t>štetec syntetický, plochý, veľ. 12</t>
  </si>
  <si>
    <t>štetec syntetický, plochý, veľ. 14</t>
  </si>
  <si>
    <t>štetec syntetický, plochý, veľ. 16</t>
  </si>
  <si>
    <t>štetec syntetický, plochý, veľ. 18</t>
  </si>
  <si>
    <t>štetec syntetický, plochý, veľ. 20</t>
  </si>
  <si>
    <t>súprava syntetických štetcov, mix druhov, blister</t>
  </si>
  <si>
    <t>súprava školských štetcov S0339, mix druhov, blister</t>
  </si>
  <si>
    <t>školské vodové farby, so syntetickým štetcom veľ. 4, 12 farieb</t>
  </si>
  <si>
    <t>strúhadlo, s viečkom a kontajnerom, mix farieb</t>
  </si>
  <si>
    <t>strúhadlo dvojité, s viečkom a kontajnerom, mix farieb</t>
  </si>
  <si>
    <t>register, číselný 1 – 5, PP, A4, sivý</t>
  </si>
  <si>
    <t>register, číselný 1 – 10, PP, A4, sivý</t>
  </si>
  <si>
    <t>register, číselný 1 – 12, PP, A4, sivý</t>
  </si>
  <si>
    <t>register, číselný 1 – 31, PP, A4, sivý</t>
  </si>
  <si>
    <t>register, abecedný A – Z, PP, A4, sivý</t>
  </si>
  <si>
    <t>register, číselný 1 – 20, PP, A4, sivý</t>
  </si>
  <si>
    <t>register, január – december, PP, A4, sivý</t>
  </si>
  <si>
    <t>register, číselný 1 – 6, PP, A4, mix farieb</t>
  </si>
  <si>
    <t>register, 5 listov, PP, A4, mix farieb</t>
  </si>
  <si>
    <t>register, 2 × 5 listov, PP, A4, mix farieb</t>
  </si>
  <si>
    <t>register, 2 × 6 listov, PP, A4, mix farieb</t>
  </si>
  <si>
    <t>register kartónový, 5 listov, kartón, A4, mix farieb</t>
  </si>
  <si>
    <t>register, 2 × 5 listov, kartón, A4, mix farieb</t>
  </si>
  <si>
    <t>register, 2 × 6 listov, kartón, A4, mix farieb</t>
  </si>
  <si>
    <t>kružidlo školské S0511, 11,5 cm, displej, mix farieb</t>
  </si>
  <si>
    <t>kružidlo školské S0512, 11,5 cm, vr. príslušenstva, mix farieb</t>
  </si>
  <si>
    <t>kružidlo S0514, 14 cm, 1 kĺb, 1 tuha, modré</t>
  </si>
  <si>
    <t>kružidlo S0515, 15,5 cm, 2 kĺby, 1 tuha, modré</t>
  </si>
  <si>
    <t>nožnice kovové, 14 cm, symetrické</t>
  </si>
  <si>
    <t>nožnice kovové, 17 cm, symetrické</t>
  </si>
  <si>
    <t>nožnice kovové, 20 cm, symetrické</t>
  </si>
  <si>
    <t>nožnice školské, 18 cm, asymetrické, mix farieb</t>
  </si>
  <si>
    <t>nožnice školské, 13 cm, okrúhla špička, asymetrické, mix farieb</t>
  </si>
  <si>
    <t>nožnice školské, 13 cm, okrúhla špička, symetrické, mix farieb</t>
  </si>
  <si>
    <t>nožnice kancelárske Ergonomy, 15 cm, symetrické, čierno-modré</t>
  </si>
  <si>
    <t>nožnice kancelárske Ergonomy, 18 cm, symetrické, čierno-modré</t>
  </si>
  <si>
    <t>nožnice kancelárske Ergonomy, 21 cm, asymetrické, čierno-modré</t>
  </si>
  <si>
    <t>nožnice kancelárske Ergonomy, 26 cm, asymetrické, čierno-modré</t>
  </si>
  <si>
    <t>nožnice kancelárske Economy, 16 cm, symetrické, tmavomodré</t>
  </si>
  <si>
    <t>nožnice kancelárske Economy, 21 cm, asymetrické, tmavomodré</t>
  </si>
  <si>
    <t>nožnice kancelárske Comfort, 18 cm, symetrické, zeleno-modré</t>
  </si>
  <si>
    <t>nožnice kancelárske Comfort, 21 cm, asymetrické, zeleno-modré</t>
  </si>
  <si>
    <t>samolepiace etikety, 38 × 21,2 mm, papier/A4, biele - 6500 ks</t>
  </si>
  <si>
    <t>samolepiace etikety, 48, 5 × 25,4 mm, papier/A4, biele - 4400 ks</t>
  </si>
  <si>
    <t>samolepiace etikety, 52, 5 × 21,1 mm, papier/A4, biele - 5600 ks</t>
  </si>
  <si>
    <t>samolepiace etikety, 52, 5 × 21,2 mm, papier/A4, biele - 5200 ks</t>
  </si>
  <si>
    <t>samolepiace etikety, 52, 5 × 25,4 mm, papier/A4, biele - 4400 ks</t>
  </si>
  <si>
    <t>samolepiace etikety, 52, 5 × 29,7 mm, papier/A4, biele - 4000 ks</t>
  </si>
  <si>
    <t>samolepiace etikety, 63, 5 × 38,1 mm, papier/A4, biele - 2100 ks</t>
  </si>
  <si>
    <t>samolepiace etikety, 70 × 25,4 mm, papier/A4, biele - 3300 ks</t>
  </si>
  <si>
    <t>samolepiace etikety, 70 × 29,6 mm, papier/A4, biele - 3000 ks</t>
  </si>
  <si>
    <t>samolepiace etikety, 70 × 35 mm, papier/A4, biele - 2400 ks</t>
  </si>
  <si>
    <t>samolepiace etikety, 70 × 36 mm, papier/A4, biele - 2400 ks</t>
  </si>
  <si>
    <t>samolepiace etikety, 70 × 37 mm, papier/A4, biele - 2400 ks</t>
  </si>
  <si>
    <t>samolepiace etikety, 70 × 42,3 mm, papier/A4, biele - 2100 ks</t>
  </si>
  <si>
    <t>samolepiace etikety, 70 × 50,8 mm, papier/A4, biele - 1500 ks</t>
  </si>
  <si>
    <t>samolepiace etikety, 70 × 67,7 mm, papier/A4, biele - 1200 ks</t>
  </si>
  <si>
    <t>samolepiace etikety, 105 × 35 mm, papier/A4, biele - 1600 ks</t>
  </si>
  <si>
    <t>samolepiace etikety, 105 × 37 mm, papier/A4, biele - 1600 ks</t>
  </si>
  <si>
    <t>samolepiace etikety, 105 × 42,3 mm, papier/A4, biele - 1400 ks</t>
  </si>
  <si>
    <t>samolepiace etikety, 105 × 48 mm, papier/A4, biele - 1200 ks</t>
  </si>
  <si>
    <t>samolepiace etikety, 105 × 57 mm, papier/A4, biele - 1000 ks</t>
  </si>
  <si>
    <t>samolepiace etikety, 105 × 70 mm, papier/A4, biele - 800 ks</t>
  </si>
  <si>
    <t>samolepiace etikety, 105 × 74 mm, papier/A4, biele - 800 ks</t>
  </si>
  <si>
    <t>samolepiace etikety, 105 × 148,1 mm, papier/A4, biele - 400 ks</t>
  </si>
  <si>
    <t>samolepiace etikety, 210 × 74, 2 mm, papier/A4, biele - 400 ks</t>
  </si>
  <si>
    <t>samolepiace etikety, 210 × 148 mm, papier/A4, biele - 200 ks</t>
  </si>
  <si>
    <t>samolepiace etikety, 210 × 297 mm, papier/A4, biele - 100 ks</t>
  </si>
  <si>
    <t>S0711 flipchart štandard, 105 × 78 cm, výška až 180 cm, biely</t>
  </si>
  <si>
    <t>S0712 flipchart, 105 × 68 cm, výška až 180 cm, biely</t>
  </si>
  <si>
    <t>S0713 flipchart kombi, 103 × 70 cm, výška až 190 cm, biely</t>
  </si>
  <si>
    <t>S0716 flipchart mobilný, výsuvné ramená, 105 × 68 cm, výška až 220 cm, biely</t>
  </si>
  <si>
    <t>S0717 flipchart mobilný, výsuvné ramená, 105 × 68 cm, výška až 190 cm, biely</t>
  </si>
  <si>
    <t>S0718 flipchart kombi, 105 × 68 cm, výška 105 až 195 cm, sivý</t>
  </si>
  <si>
    <t>flipchartový blok, prázdny, list: 68 × 99 cm, 80 g, 20 listov, biely</t>
  </si>
  <si>
    <t>nástenné hodiny Trendy, Ø 30,5 cm, bílé/růžově-zlatá</t>
  </si>
  <si>
    <t>nástenné hodiny Trendy, Ø 30,5 cm, černo-bílé</t>
  </si>
  <si>
    <t>nástenné hodiny Berlin II, Ø 31 cm, strieborné</t>
  </si>
  <si>
    <t>nástenné hodiny Vienna II, Ø 31 cm, čierne</t>
  </si>
  <si>
    <t>nástenné hodiny Classic, Ø 30 cm, strieborno-sivé</t>
  </si>
  <si>
    <t>nástenné hodiny, Ø 30 cm, kvetinový motív, čierno-strieborné</t>
  </si>
  <si>
    <t>nástenné hodiny Modern, Ø 30 cm, strieborné</t>
  </si>
  <si>
    <t>nástenné hodiny XXL, Ø 60 cm, strieborné</t>
  </si>
  <si>
    <t>nástenné hodiny, Ø 30 cm, s teplomerom, čierne</t>
  </si>
  <si>
    <t>menovka samolaminovacia, 104 × 74 mm, transparentný - 25 ks</t>
  </si>
  <si>
    <t>menovka so špendlíkom, PET, 40 × 75 mm, transparentný - 10 ks</t>
  </si>
  <si>
    <t>menovka, PP, 75 × 95 mm, transparentný - 25 ks</t>
  </si>
  <si>
    <t>závesný rámček s kapsou, A3, otvorený zhora, modrý - 10 ks</t>
  </si>
  <si>
    <t>závesný rámček s kapsou, A3, otvorený zhora, zelený - 10 ks</t>
  </si>
  <si>
    <t>závesný rámček s kapsou, A3, otvorený zhora, čierny - 10 ks</t>
  </si>
  <si>
    <t>visačka bezpečnostná, vodorovná, 68 × 91 mm, transparentný - 10 ks</t>
  </si>
  <si>
    <t>visačka bezpečnostná, zvislá, 61 × 104 mm, transparentný - 10 ks</t>
  </si>
  <si>
    <t>rámček s kapsou a príchytkami, A4, otvorený zhora, sivé - 10 ks</t>
  </si>
  <si>
    <t>závesný rámček s kapsou, A4, otvorený zhora, modrý - 10 ks</t>
  </si>
  <si>
    <t>závesný rámček s kapsou, A4, otvorený zhora, biely - 10 ks</t>
  </si>
  <si>
    <t>závesný rámček s kapsou, A4, otvorený zhora, červený - 10 ks</t>
  </si>
  <si>
    <t>závesný rámček s kapsou, A4, otvorený zhora, žltý - 10 ks</t>
  </si>
  <si>
    <t>závesný rámček s kapsou, A4, otvorený zhora, zelený - 10 ks</t>
  </si>
  <si>
    <t>závesný rámček s kapsou, A4, otvorený zhora, čierny - 10 ks</t>
  </si>
  <si>
    <t>závesný rámček s kapsou, A4, otvorený zhora, mix farieb - 10 ks</t>
  </si>
  <si>
    <t>rámček s kapsou samolepiaci, A4, otvorený zhora, nepermanentné, modrý - 5 ks</t>
  </si>
  <si>
    <t>rámček s kapsou samolepiaci, A4, otvorený zhora, nepermanentné, červený - 5 ks</t>
  </si>
  <si>
    <t>rámček s kapsou samolepiaci, A4, otvorený zhora, nepermanentné, mix farieb - 5 ks</t>
  </si>
  <si>
    <t>rámček s kapsou a očkom, A4, otvorený zhora, modrý - 5 ks</t>
  </si>
  <si>
    <t>rámček s kapsou a očkom, A4, otvorený zhora, červený - 5 ks</t>
  </si>
  <si>
    <t>rámček s kapsou a očkom, A4, otvorený zhora, žltý - 5 ks</t>
  </si>
  <si>
    <t>rámček s kapsou a očkom, A4, otvorený zhora, zelený - 5 ks</t>
  </si>
  <si>
    <t>rámček s kapsou a očkom, A4, otvorený zhora, čierny - 5 ks</t>
  </si>
  <si>
    <t>rámček s kapsou a očkom, A4, otvorený zhora, mix farieb - 5 ks</t>
  </si>
  <si>
    <t>rámček s kapsou a očkom, A4, otvorený zboku, modrý - 5 ks</t>
  </si>
  <si>
    <t>rámček s kapsou a očkom, A4, otvorený zboku, červený - 5 ks</t>
  </si>
  <si>
    <t>rámček s kapsou a dvoma očkami, A3, otvorený zboku, modrý - 5 ks</t>
  </si>
  <si>
    <t>rámček s kapsou a dvoma očkami, A3, otvorený zboku, červený - 5 ks</t>
  </si>
  <si>
    <t>kontrolný rámček s kapsou a očkom, A4, otvorený zhora, modrý - 5 ks</t>
  </si>
  <si>
    <t>kontrolný magnetický rámček s kapsou, A4, modrý - 5 ks</t>
  </si>
  <si>
    <t>Magneto – samolepiaci rámček, 50 × 70 cm, strieborný</t>
  </si>
  <si>
    <t>Magneto – samolepiaci rámček, 50 × 70 cm, čierny</t>
  </si>
  <si>
    <t>Magneto – samolepiaci rámček, A1, strieborný</t>
  </si>
  <si>
    <t>Magneto – samolepiaci rámček, A1, čierny</t>
  </si>
  <si>
    <t>Magneto – samolepiaci rámček, A2, strieborný</t>
  </si>
  <si>
    <t>Magneto – samolepiaci rámček, A2, čierny</t>
  </si>
  <si>
    <t>Magneto – samolepiaci rámček, A3, sivý - 2 ks</t>
  </si>
  <si>
    <t>Magneto – samolepiaci rámček, A3, modrý - 2 ks</t>
  </si>
  <si>
    <t>Magneto – samolepiaci rámček, A3, červený - 2 ks</t>
  </si>
  <si>
    <t>Magneto – samolepiaci rámček, A3, čierny - 2 ks</t>
  </si>
  <si>
    <t>Magneto Memo – samolepiaci rámček, A4, strieborný</t>
  </si>
  <si>
    <t>Magneto Memo – samolepiaci rámček, A4, čierny</t>
  </si>
  <si>
    <t>Fold´up – rámček na veľkoobjemové dokumenty, A4, otvorený zhora, modrý - 5 ks</t>
  </si>
  <si>
    <t>Kang Easy Clic – samolepiace kapsy, A3, nepermanentné, transparentný - 2 ks</t>
  </si>
  <si>
    <t>ochranný rámček magnetický, A4, otvorený zhora, čierny - 5 ks</t>
  </si>
  <si>
    <t>ochranný rámček magnetický, A4, otvorený zboku, čierny - 5 ks</t>
  </si>
  <si>
    <t>Kang Easy Load – samolepiace kapsa, A4, permanentné, transparentný - 5 ks</t>
  </si>
  <si>
    <t>Kang Easy Load – samolepiace kapsa, A5, permanentné, transparentný - 5 ks</t>
  </si>
  <si>
    <t>Kang Easy Load – samolepiace kapsa, A4, nepermanentné, červené - 5 ks</t>
  </si>
  <si>
    <t>Kang Easy Load – samolepiace kapsa, A4, nepermanentné, mix farieb - 5 ks</t>
  </si>
  <si>
    <t>Display Frame – magnetický rámček, A4, modrý</t>
  </si>
  <si>
    <t>Display Frame – magnetický rámček, A4, biely</t>
  </si>
  <si>
    <t>Display Frame – magnetický rámček, A4, červený</t>
  </si>
  <si>
    <t>Display Frame – magnetický rámček, A4, zelený</t>
  </si>
  <si>
    <t>Display Frame – samolepiaci rámček, A4, modrý</t>
  </si>
  <si>
    <t>Display Frame – samolepiaci rámček, A4, biely</t>
  </si>
  <si>
    <t>Display Frame – samolepiaci rámček, A4, červený</t>
  </si>
  <si>
    <t>Magneto – magnetický rámček, A4, strieborný - 2 ks</t>
  </si>
  <si>
    <t>Magneto – magnetický rámček, A4, modrý - 2 ks</t>
  </si>
  <si>
    <t>Magneto – magnetický rámček, A4, červený - 2 ks</t>
  </si>
  <si>
    <t>Magneto – magnetický rámček, A4, zelený - 2 ks</t>
  </si>
  <si>
    <t>Magneto – magnetický rámček, A4, oranžový - 2 ks</t>
  </si>
  <si>
    <t>Magneto – magnetický rámček, A4, čierny - 2 ks</t>
  </si>
  <si>
    <t>Magneto – bezpečnostný magnetický rámček, A4, červeno-biely - 2 ks</t>
  </si>
  <si>
    <t>Magneto – bezpečnostný magnetický rámček, A4, žlto-čierny - 2 ks</t>
  </si>
  <si>
    <t>Magneto – bezpečnostný magnetický rámček, A4, zeleno-biely - 2 ks</t>
  </si>
  <si>
    <t>Magneto – magnetický rámček, A5, sivý - 2 ks</t>
  </si>
  <si>
    <t>Magneto – magnetický rámček, A5, čierny - 2 ks</t>
  </si>
  <si>
    <t>Magneto – samolepiaci rámček, A4, strieborný - 2 ks</t>
  </si>
  <si>
    <t>Magneto – samolepiaci rámček, A4, modrý - 2 ks</t>
  </si>
  <si>
    <t>Magneto – samolepiaci rámček, A4, biely - 2 ks</t>
  </si>
  <si>
    <t>Magneto – samolepiaci rámček, A4, červený - 2 ks</t>
  </si>
  <si>
    <t>Magneto – samolepiaci rámček, A4, čierny - 2 ks</t>
  </si>
  <si>
    <t>Magneto – samolepiaci rámček, A5, sivý - 2 ks</t>
  </si>
  <si>
    <t>Magneto – bezpečnostný samolepiaci rámček, A4, červeno-biely - 2 ks</t>
  </si>
  <si>
    <t>Magneto – bezpečnostný samolepiaci rámček, A4, žlto-čierny - 2 ks</t>
  </si>
  <si>
    <t>Magneto – bezpečnostný samolepiaci rámček, A4, zeleno-biely - 2 ks</t>
  </si>
  <si>
    <t>Magneto – samolepiaci rámček, A5, čierny - 2 ks</t>
  </si>
  <si>
    <t>Magneto Solo – magnetický rámček, A4, strieborný - 2 ks</t>
  </si>
  <si>
    <t>Magneto Solo – magnetický rámček, A4, modrý - 2 ks</t>
  </si>
  <si>
    <t>Magneto Solo – magnetický rámček, A4, červený - 2 ks</t>
  </si>
  <si>
    <t>Magneto Solo – magnetický rámček, A4, čierny - 2 ks</t>
  </si>
  <si>
    <t>Magneto Solo – magnetický rámček, A3, strieborný - 2 ks</t>
  </si>
  <si>
    <t>Magneto LEAN nadpis, A5/A4, modrý - 10 ks</t>
  </si>
  <si>
    <t>Magneto LEAN nadpis, A4/A3, modrý - 10 ks</t>
  </si>
  <si>
    <t>Magneto LEAN nadpis, A3/A2, modrý - 10 ks</t>
  </si>
  <si>
    <t>Magneto LEAN, A4, modrý - 10 ks</t>
  </si>
  <si>
    <t>Magneto LEAN, A4, červený - 10 ks</t>
  </si>
  <si>
    <t>Magneto LEAN, A4, zelený - 10 ks</t>
  </si>
  <si>
    <t>Magneto LEAN, A4, čierny - 10 ks</t>
  </si>
  <si>
    <t>Magneto LEAN, A4, sivý - 10 ks</t>
  </si>
  <si>
    <t>Magneto LEAN, A3, modrý - 10 ks</t>
  </si>
  <si>
    <t>Magneto LEAN, A3, červený - 10 ks</t>
  </si>
  <si>
    <t>Magneto LEAN, A3, zelený - 10 ks</t>
  </si>
  <si>
    <t>Magneto LEAN, A3, čierny - 10 ks</t>
  </si>
  <si>
    <t>Magneto LEAN, A3, sivý - 10 ks</t>
  </si>
  <si>
    <t>podlahové samolepiace značenie – pruh, 20 x 5 cm, modrý - 10 ks</t>
  </si>
  <si>
    <t>podlahové samolepiace značenie – pruh, 20 x 5 cm, biely - 10 ks</t>
  </si>
  <si>
    <t>podlahové samolepiace značenie – pruh, 20 x 5 cm, červený - 10 ks</t>
  </si>
  <si>
    <t>podlahové samolepiace značenie – pruh, 20 x 5 cm, žltý - 10 ks</t>
  </si>
  <si>
    <t>podlahové samolepiace značenie – pruh, 20 x 5 cm, zelený - 10 ks</t>
  </si>
  <si>
    <t>podlahové samolepiace značenie – tvar L, 10 x 5 cm, modré - 10 ks</t>
  </si>
  <si>
    <t>podlahové samolepiace značenie – tvar L, 10 x 5 cm, biele - 10 ks</t>
  </si>
  <si>
    <t>podlahové samolepiace značenie – tvar L, 10 x 5 cm, červené - 10 ks</t>
  </si>
  <si>
    <t>podlahové samolepiace značenie – tvar L, 10 x 5 cm, žlté - 10 ks</t>
  </si>
  <si>
    <t>podlahové samolepiace značenie – tvar L, 10 x 5 cm, zelené - 10 ks</t>
  </si>
  <si>
    <t>podlahové samolepiace značenie – tvar T, 15 x 5 cm, modré - 10 ks</t>
  </si>
  <si>
    <t>podlahové samolepiace značenie – tvar T, 15 x 5 cm, biele - 10 ks</t>
  </si>
  <si>
    <t>podlahové samolepiace značenie – tvar T, 15 x 5 cm, červené - 10 ks</t>
  </si>
  <si>
    <t>podlahové samolepiace značenie – tvar T, 15 x 5 cm, žlté - 10 ks</t>
  </si>
  <si>
    <t>podlahové samolepiace značenie – tvar T, 15 x 5 cm, zelené - 10 ks</t>
  </si>
  <si>
    <t>podlahové značenie – šípka, 200 × 50 mm, žltá - 10 ks</t>
  </si>
  <si>
    <t>podlahový samolepiaci pruh – Diskrétna zóna, 1000 × 90 mm, modrobiely</t>
  </si>
  <si>
    <t>podlahový samolepiaci pruh – Ochranná zóna, 1000 × 90 mm, žlto-čierny</t>
  </si>
  <si>
    <t>podlahové značenie – protišmykový pruh – vymedzenie odstupu (bez textu), 1000 × 50 mm, žlto-čierny</t>
  </si>
  <si>
    <t>protišmyková samolepiaca páska, 50 mm × 18,3 m, Čierno-žltá</t>
  </si>
  <si>
    <t>protišmykový samolepiaci pruh, 640 × 150 mm, PVC, Čierno-žltý</t>
  </si>
  <si>
    <t>podlahová značka – Pozor vozíky, 430 × 375 mm</t>
  </si>
  <si>
    <t>podlahová značka okrúhla – Iba pre peších, Ø 430 mm</t>
  </si>
  <si>
    <t>podlahová značka okrúhla – Použi bezpečnostnú obuv, Ø 430 mm</t>
  </si>
  <si>
    <t>podlahová značka okrúhla – Použi ochranu sluchu, Ø 430 mm</t>
  </si>
  <si>
    <t>podlahová značka okrúhla – Používaj reflexnú vestu, Ø 430 mm</t>
  </si>
  <si>
    <t>podlahová značka okrúhla – Prechod zakázaný, Ø 430 mm</t>
  </si>
  <si>
    <t>podlahová značka okrúhla – Zákaz vstupu, Ø 430 mm</t>
  </si>
  <si>
    <t>podlahová značka okrúhla – Zákaz fajčiť, Ø 430 mm</t>
  </si>
  <si>
    <t>podlahová označovacia páska Štandard, 50 mm x 33 m, modrá</t>
  </si>
  <si>
    <t>podlahová označovacia páska Štandard, 50 mm x 33 m, červená</t>
  </si>
  <si>
    <t>podlahová označovacia páska Štandard, 50 mm x 33 m, žltá</t>
  </si>
  <si>
    <t>podlahová označovacia páska Štandard, 50 mm x 33 m, zelená</t>
  </si>
  <si>
    <t>podlahová označovacia páska Safety, 50 mm x 33 m, červená/biela</t>
  </si>
  <si>
    <t>podlahová označovacia páska Safety, 50 mm x 33 m, žltá/čierna</t>
  </si>
  <si>
    <t>podlahová označovacia páska Safety, 50 mm x 33 m, zelená/biela</t>
  </si>
  <si>
    <t>podlahové samolepiace značenie – tvar „stopa“, 28 x 8,4 cm, žltá</t>
  </si>
  <si>
    <t>podlahové značenie – protišmykový pruh – bezpečná vzdialenosť 2 m, 800 × 80 mm, žlto-čierny</t>
  </si>
  <si>
    <t>visačka na ID karty Security, otvorená, 66 × 89 mm, transparentný - 10 ks</t>
  </si>
  <si>
    <t>menovka, 103 × 82,5 mm, transparentný - 30 ks</t>
  </si>
  <si>
    <t>menovka, 103 × 82,5 mm, modrá - 30 ks</t>
  </si>
  <si>
    <t>menovka, 103 × 82,5 mm, červená - 30 ks</t>
  </si>
  <si>
    <t>menovka, 103 × 82,5 mm, žltá - 30 ks</t>
  </si>
  <si>
    <t>menovka, 103 × 82,5 mm, zelená - 30 ks</t>
  </si>
  <si>
    <t>puzdro na viacero kariet, mäkké PVC, 93 × 94 mm, transparentný - 10 ks</t>
  </si>
  <si>
    <t>menovka samolaminovacia, PP, 104 × 74 mm, transparentný - 25 ks</t>
  </si>
  <si>
    <t>menovka samolaminovacia, PP, 70 × 107 mm, transparentný - 25 ks</t>
  </si>
  <si>
    <t>menovka samolaminovacia, PP, 66 × 100 mm, transparentný - 25 ks</t>
  </si>
  <si>
    <t>menovka, PVC, 82,5 × 103 mm, transparentný - 25 ks</t>
  </si>
  <si>
    <t>menovka, PVC, 82,5 × 103 mm, modrá - 25 ks</t>
  </si>
  <si>
    <t>menovka, PVC, 82,5 × 103 mm, červené - 25 ks</t>
  </si>
  <si>
    <t>menovka, PVC, 82,5 × 103 mm, žlté - 25 ks</t>
  </si>
  <si>
    <t>menovka, PVC, 82,5 × 103 mm, zelené - 25 ks</t>
  </si>
  <si>
    <t>rolosystém Pro, karabínka a krúžok na kľúče - 10 ks</t>
  </si>
  <si>
    <t>rolosystém Black line DUO, karabínka a krúžok na kľúče, čierny - 10 ks</t>
  </si>
  <si>
    <t>rolosystém Black line, plast. pútko s cvokom, čierny - 10 ks</t>
  </si>
  <si>
    <t>páska farebná na menovku s bezpečnostnou poistkou, karabínka, krúžok na kľúče, modrá - 10 ks</t>
  </si>
  <si>
    <t>páska farebná na menovku s bezpečnostnou poistkou, karabínka, krúžok na kľúče, čierna - 10 ks</t>
  </si>
  <si>
    <t>páska reflexná s karabínou, biela - 10 ks</t>
  </si>
  <si>
    <t>páska reflexná s karabínou, neón. žltá - 10 ks</t>
  </si>
  <si>
    <t>šnúrka FUN na menovky s bezpečnostným uzáverom, fialová - 10 ks</t>
  </si>
  <si>
    <t>šnúrka na menovky s bezpečnostným uzáverom, modrá - 10 ks</t>
  </si>
  <si>
    <t>šnúrka FUN na menovky s bezpečnostným uzáverom, biela - 10 ks</t>
  </si>
  <si>
    <t>šnúrka na menovky s bezpečnostným uzáverom, červená - 10 ks</t>
  </si>
  <si>
    <t>šnúrka na menovky s bezpečnostným uzáverom, zelená - 10 ks</t>
  </si>
  <si>
    <t>šnúrka na menovky s bezpečnostným uzáverom, čierna - 10 ks</t>
  </si>
  <si>
    <t>menovka so špendlíkom, PET, 58 × 90 mm, transparentný - 50 ks</t>
  </si>
  <si>
    <t>menovka s kombinovanou príchytkou, PET, 40 × 75 mm, transparentný - 50 ks</t>
  </si>
  <si>
    <t>menovka s kombinovanou príchytkou, PET, 58 × 90 mm, transparentný - 25 ks</t>
  </si>
  <si>
    <t>menovka s kombinovanou príchytkou, PET, 58 × 90 mm, transparentný - 50 ks</t>
  </si>
  <si>
    <t>menovka magnetická, 40 × 79 mm, transparentný - 25 ks</t>
  </si>
  <si>
    <t>menovka magnetická, 60 × 94 mm, transparentný - 25 ks</t>
  </si>
  <si>
    <t>nástenný kovový držiak, na 10 rámčekov s kapsami A3</t>
  </si>
  <si>
    <t>nástenný kovový držiak, na 10 rámčekov s kapsami A4</t>
  </si>
  <si>
    <t>nástenný nehrdzavejúci držiak, na 5 rámčekov s kapsami A4</t>
  </si>
  <si>
    <t>nástenný kovový držiak magnetický, na 10 rámčekov s kapsami A4</t>
  </si>
  <si>
    <t>doplnkový držiak, na 10 rámčekov s kapsami A4</t>
  </si>
  <si>
    <t>nástenný kovový držiak, na 10 rámčekov s kapsami A5</t>
  </si>
  <si>
    <t>X pultový podstavec pre 10 – 60 rámčekov s kapsami, sivý</t>
  </si>
  <si>
    <t>pultový kovový stojan, na 10 rámčekov s kapsami A4</t>
  </si>
  <si>
    <t>pultový kovový stojan, na 20 rámčekov s kapsami</t>
  </si>
  <si>
    <t>pultový kovový stojan, na 30 rámčekov s kapsami</t>
  </si>
  <si>
    <t>kovový otočný stojan, na 50 rámčekov s kapsami A4</t>
  </si>
  <si>
    <t>veľkokapacitný rámček s kapsou a dvoma očkami, A4, modrý - 5 ks</t>
  </si>
  <si>
    <t>veľkokapacitný rámček s kapsou a dvoma očkami, A4, červený - 5 ks</t>
  </si>
  <si>
    <t>veľkokapacitný rámček s kapsou a dvoma očkami, A4, žltý - 5 ks</t>
  </si>
  <si>
    <t>veľkokapacitný rámček s kapsou a dvoma očkami, A4, zelený - 5 ks</t>
  </si>
  <si>
    <t>veľkokapacitný rámček s kapsou a dvoma očkami, A4, čierny - 5 ks</t>
  </si>
  <si>
    <t>veľkokapacitný rámček s kapsou a dvoma očkami, A4, mix farieb - 5 ks</t>
  </si>
  <si>
    <t>rámček s kapsou na prospekty s očkom, A4, otvorený zhora, modrý - 5 ks</t>
  </si>
  <si>
    <t>rámček s kapsou na prospekty a dvoma očkami, A4, otvorený zhora, modrý - 5 ks</t>
  </si>
  <si>
    <t>nástenný kovový držiak s rámčekmi, 10 rámčekov s kapsami A3 na výšku, modré rámčeky</t>
  </si>
  <si>
    <t>nástenný kovový držiak s rámčekmi, 10 rámčekov s kapsami A3 na výšku, rámčeky mix farieb</t>
  </si>
  <si>
    <t>nástenný kovový držiak s rámčekmi, 10 rámčekov s kapsami A4 na výšku, modré</t>
  </si>
  <si>
    <t>nástenný kovový držiak s rámčekmi, 10 rámčekov s kapsami A4 na výšku, červené</t>
  </si>
  <si>
    <t>nástenný kovový držiak s rámčekmi, 10 rámčekov s kapsami A4 na výšku, žlté</t>
  </si>
  <si>
    <t>nástenný kovový držiak s rámčekmi, 10 rámčekov s kapsami A4 na výšku, zelené</t>
  </si>
  <si>
    <t>nástenný kovový držiak s rámčekmi, 10 rámčekov s kapsami A4 na výšku, čierne</t>
  </si>
  <si>
    <t>nástenný kovový držiak s rámčekmi, 10 rámčekov s kapsami A4 na výšku, rámčeky mix farieb</t>
  </si>
  <si>
    <t>nástenný kovový držiak s rámčekmi, 5 rámčekov s kapsami A4 na výšku, rámčeky mix farieb</t>
  </si>
  <si>
    <t>Sterifold – nástenný kovový držiak, antimikrobiálny, na 10 rámčekov s kapsami A4, rámčeky biele</t>
  </si>
  <si>
    <t>nástenný magnetický držiak s rámčekmi, 5 rámčekov s kapsami A4, rámčeky modré</t>
  </si>
  <si>
    <t>nástenný kovový držiak magnetický s rámčekmi, 5 rámčekov s kapsami A4, rámčeky mix farieb</t>
  </si>
  <si>
    <t>pultový kovový stojan (je možné použiť aj ako nástenný držiak), 10 rámčekov s kapsami A4, otvorené zhora, mix farieb</t>
  </si>
  <si>
    <t>Sterifold – pultový kovový stojan, antimikrobiálny, na 10 rámčekov s kapsami A4, rámčeky mix 5 farieb</t>
  </si>
  <si>
    <t>Sterifold – pultový kovový stojan, antimikrobiálny, 10 rámčekov A4, rámčeky biele</t>
  </si>
  <si>
    <t>Sterifold – pultový kovový stojan, antimikrobiálny, 10 rámčekov A4, rámčeky čierne</t>
  </si>
  <si>
    <t>Color Dream box na spisy s gumičkou, A4, bielo-modrý</t>
  </si>
  <si>
    <t>Color Dream box na spisy s gumičkou, A4, bielo-ružový</t>
  </si>
  <si>
    <t>Color Dream box na spisy s gumičkou, A4, bielo-fialový</t>
  </si>
  <si>
    <t>Color Dream obálka suchý zips, A5, mix 3 farieb - 6 ks</t>
  </si>
  <si>
    <t>obálka so suchým zipsom, A4, PP, mix farieb - 12 ks</t>
  </si>
  <si>
    <t>obálka so suchým zipsom, A7, PP, mix farieb - 6 ks</t>
  </si>
  <si>
    <t>obálka so suchým zipsom, A4, eurodierovanie, PP, mix farieb - 12 ks</t>
  </si>
  <si>
    <t>Color Dream obálka suchý zips, A4, mix 3 farieb - 6 ks</t>
  </si>
  <si>
    <t>obálka so suchým zipsom, A6, PP, mix farieb - 6 ks</t>
  </si>
  <si>
    <t>obálka so suchým zipsom, A5, PP, mix farieb - 6 ks</t>
  </si>
  <si>
    <t>Color Dream obálka suchý zips, DL, mix 3 farieb - 6 ks</t>
  </si>
  <si>
    <t>obálka so suchým zipsom, DL, PP, mix farieb - 6 ks</t>
  </si>
  <si>
    <t>Color Dream krúžkový poradač 4RD, A4/40 mm, bielo-modrý</t>
  </si>
  <si>
    <t>Color Dream krúžkový poradač 4RD, A4/40 mm, bielo-ružový</t>
  </si>
  <si>
    <t>Color Dream krúžkový poradač 4RD, A4/40 mm, bielo-fialový</t>
  </si>
  <si>
    <t>obálka so suchým zipsom, A4, PP, transparentný - 5 ks</t>
  </si>
  <si>
    <t>Longlife – kapsa na dokumenty XL, A4+, transparentný - 5 ks</t>
  </si>
  <si>
    <t>stolový stĺpik s upínacím zverákom, výška 48 – 70 cm, sivý</t>
  </si>
  <si>
    <t>kĺbové rameno, s upínacím zverákom, sivé</t>
  </si>
  <si>
    <t>nástenný držiak Design s rámčekmi, 10 rámčekov A4, rámčeky sivé, držiak sivý</t>
  </si>
  <si>
    <t>nástenný plastový držiak Design s rámčekmi, 10 rámčekov A4, rámčeky modré, držiak sivý</t>
  </si>
  <si>
    <t>Veo – nástenný kovový držiak, 10 rámčekov s kapsami A4, strieborno-čierny</t>
  </si>
  <si>
    <t>pultový plastový stojan Design s rámčekmi, 10 rámčekov s kapsami A4, stojan sivý, rámčeky sivé</t>
  </si>
  <si>
    <t>pultový plastový stojan Design s rámčekmi, 10 rámčekov A4, stojan sivý, rámčeky modré</t>
  </si>
  <si>
    <t>Veo – pultový kovový stojan, 10 rámčekov A4, strieborno-čierny</t>
  </si>
  <si>
    <t>X rámček s kapsou a príchytkami, A3, otvorený zhora, červený - 10 ks</t>
  </si>
  <si>
    <t>X rámček s kapsou a príchytkami, A3, otvorený zhora, žltý - 10 ks</t>
  </si>
  <si>
    <t>X závesný rámček s kapsou, A3, otvorený zhora, mix farieb - 10 ks</t>
  </si>
  <si>
    <t>X rámček s kapsou a príchytkami, A3, otvorené zboku, modré - 10 ks</t>
  </si>
  <si>
    <t>X  závesný rámček s kapsou, A3, otvorený zboku, mix farieb - 10 ks</t>
  </si>
  <si>
    <t>X závesný rámček s kapsou, A4, otvorený zhora, bordó - 10 ks</t>
  </si>
  <si>
    <t>X závesný rámček s vodotesným kapsou, A4, otvorený zospodu, červený - 5 ks</t>
  </si>
  <si>
    <t>X závesný rámček s kapsou, A4, otvorený zboku, mix farieb - 10 ks</t>
  </si>
  <si>
    <t>X závesný rámček s kapsou, A5, otvorený zhora, modrý - 10 ks</t>
  </si>
  <si>
    <t>X závesný rámček s kapsou, A5, otvorený zhora, červený - 10 ks</t>
  </si>
  <si>
    <t>X závesný rámček s kapsou, A5, otvorený zhora, žltý - 10 ks</t>
  </si>
  <si>
    <t>X závesný rámček s kapsou, A5, otvorený zhora, zelený - 10 ks</t>
  </si>
  <si>
    <t>X závesný rámček s kapsou, A5, otvorený zhora, čierny - 10 ks</t>
  </si>
  <si>
    <t>X závesný rámček s kapsou, A5, otvorený zhora, mix farieb - 10 ks</t>
  </si>
  <si>
    <t>X závesný rámček s kapsou, A3, otvorený zboku, modrý - 10 ks</t>
  </si>
  <si>
    <t>X rámček s kapsou a príchytkami, A3, otvorený zboku, červený - 10 ks</t>
  </si>
  <si>
    <t>X závesný rámček s kapsou, A3, otvorený zboku, žltý - 10 ks</t>
  </si>
  <si>
    <t>X rámček s kapsou, A4, otvorený zhora, mix farieb - 5 ks</t>
  </si>
  <si>
    <t>X rámček s kapsou, A4, otvorený zhora, čierny - 5 ks</t>
  </si>
  <si>
    <t>X rámček s kapsou, A4, otvorený zhora, zelený - 5 ks</t>
  </si>
  <si>
    <t>X rámček s kapsou samolepiaci, A4, otvorený zhora, nepermanentné, žltý - 5 ks</t>
  </si>
  <si>
    <t>X rámček s kapsou samolepiaci, A4, otvorený zhora, nepermanentné, zelený - 5 ks</t>
  </si>
  <si>
    <t>X rámček s kapsou samolepiaci, A4, otvorený zhora, nepermanentné, čierny - 5 ks</t>
  </si>
  <si>
    <t>X rámček s vodotesnou kapsou, A4, otvorený zospodu, červený - 5 ks</t>
  </si>
  <si>
    <t>X rámček s kapsou, A5, otvorený zhora, modrý - 5 ks</t>
  </si>
  <si>
    <t>X rámček s kapsou, A5, otvorený zhora, červený - 5 ks</t>
  </si>
  <si>
    <t>X rámček s kapsou a príchytkami, A3, otvorený zboku, zelený - 10 ks</t>
  </si>
  <si>
    <t>X závesný rámček s kapsou, A3, otvorený zboku, čierny - 10 ks</t>
  </si>
  <si>
    <t>X závesný rámček s kapsou, A3, otvorený zboku, mix farieb - 10 ks</t>
  </si>
  <si>
    <t>X závesný rámček s kapsou, A3, otvorený zhora, modrý - 10 ks</t>
  </si>
  <si>
    <t>X rámček s kapsou, A3, otvorený zhora, modrý - 5 ks</t>
  </si>
  <si>
    <t>X závesný rámček s kapsou, A3, otvorený zhora, zelený - 10ks</t>
  </si>
  <si>
    <t>X závesný rámček s kapsou, A3, otvorený zhora, čIerny - 10ks</t>
  </si>
  <si>
    <t>X rámček s kapsou, A3, otvorený zhora, červený - 5 ks</t>
  </si>
  <si>
    <t>X rámček s kapsou, A3, otvorený zhora, žltý - 5 ks</t>
  </si>
  <si>
    <t>X rámček s kapsou, A3, otvorený zhora, zelený - 5 ks</t>
  </si>
  <si>
    <t>X rámček s kapsou, A3, otvorený zhora, čierny - 5 ks</t>
  </si>
  <si>
    <t>X rámček s kapsou, A3, otvorený zhora, mix farieb - 5 ks</t>
  </si>
  <si>
    <t>X rámček s kapsou samolepiaci, A3, otvorený zhora, nepermanentné, modrý - 5 ks</t>
  </si>
  <si>
    <t>X Rámček s kapsou samolepiaci, A3, otvorený zhora, nepermanentné, červený - 5 ks</t>
  </si>
  <si>
    <t>X rámček s kapsou samolepiaci, A3, otvorený zhora, nepermanentné, žltý - 5 ks</t>
  </si>
  <si>
    <t>X rámček s kapsou samolepiaci, A3, otvorený zhora, nepermanentné, zelený - 5 ks</t>
  </si>
  <si>
    <t>X rámček s kapsou samolepiaci, A3, otvorený zhora, nepermanentné, čierny - 5 ks</t>
  </si>
  <si>
    <t>X rámček s kapsou samolepiaci, A3, otvorený zhora, nepermanentné, mix farieb - 5 ks</t>
  </si>
  <si>
    <t>X rámček s vodotesnou kapsou, A3, otvorený zospodu, červený - 5 ks</t>
  </si>
  <si>
    <t>X rámček s kapsou, A4, otvorený zhora, modrý - 5 ks</t>
  </si>
  <si>
    <t>X rámček s kapsou, A4, otvorený zhora, červený - 5 ks</t>
  </si>
  <si>
    <t>X rámček s kapsou, A4, otvorený zhora, žltý - 5 ks</t>
  </si>
  <si>
    <t>X rámček s kapsou a očkom, A3, otvorený zhora, mix farieb - 5 ks</t>
  </si>
  <si>
    <t>X rámček s kapsou a očkom, A4, otvorený zhora, biely - 5 ks</t>
  </si>
  <si>
    <t>X rámček s kapsou, A5, otvorený zhora, žltý - 5 ks</t>
  </si>
  <si>
    <t>X rámček s kapsou, A5, otvorený zhora, zelený - 5 ks</t>
  </si>
  <si>
    <t>X rámček s kapsou, A5, otvorený zhora, čierny - 5 ks</t>
  </si>
  <si>
    <t>X rámček s kapsou, A5, otvorený zhora, mix farieb - 5 ks</t>
  </si>
  <si>
    <t>X rámček s kapsou a očkom, A3, otvorený zhora, modrý - 5 ks</t>
  </si>
  <si>
    <t>X rámček s kapsou a očkom, A3, otvorený zhora, červený - 5 ks</t>
  </si>
  <si>
    <t>X rámček s kapsou a očkom, A3, otvorený zhora, žltý - 5 ks</t>
  </si>
  <si>
    <t>X rámček s kapsou a očkom, A3, otvorený zhora, zelený - 5 ks</t>
  </si>
  <si>
    <t>X rámček s kapsou a očkom, A3, otvorený zhora, čierny - 5 ks</t>
  </si>
  <si>
    <t>X rámček s kapsou a očkom, A4, otvorený zboku, žltý - 5 ks</t>
  </si>
  <si>
    <t>X rámček s kapsou a očkom, A4, otvorený zboku, zelený - 5 ks</t>
  </si>
  <si>
    <t>X rámček s kapsou a očkom, A4, otvorený zboku, čierny - 5 ks</t>
  </si>
  <si>
    <t>X rámček s kapsou a očkom, A4, otvorený zboku, mix farieb - 5 ks</t>
  </si>
  <si>
    <t>X rámček s kapsou a dvoma očkami, A3, otvorený zboku, žltý - 5 ks</t>
  </si>
  <si>
    <t>X rámček s kapsou a dvoma očkami, A3, otvorený zboku, zelený - 5 ks</t>
  </si>
  <si>
    <t>X rámček s kapsou a dvoma očkami, A3, otvorený zboku, čierny - 5 ks</t>
  </si>
  <si>
    <t>X rámček s kapsou a dvoma očkami, A3, otvorený zboku, mix farieb - 5 ks</t>
  </si>
  <si>
    <t>X identifikačná kapsa A4, modrá - 10 ks</t>
  </si>
  <si>
    <t>X identifikačná kapsa A4, červená - 10 ks</t>
  </si>
  <si>
    <t>X identifikačná kapsa A4, žltá - 10 ks</t>
  </si>
  <si>
    <t>X spevnená identifikačná kapsa so závesom, A5, zelená - 10 ks</t>
  </si>
  <si>
    <t>X spevnená identifikačná kapsa so závesom, A5, žltá - 10 ks</t>
  </si>
  <si>
    <t>X spevnená identifikačná kapsa so závesom, A5, červená - 10 ks</t>
  </si>
  <si>
    <t>X spevnená identifikačná kapsa so závesom, A5, modrá - 10 ks</t>
  </si>
  <si>
    <t>X identifikačná kapsa A4, zelená - 10 ks</t>
  </si>
  <si>
    <t>X identifikačná kapsa A5, modrá - 10 ks</t>
  </si>
  <si>
    <t>X identifikačná kapsa A5, červená - 10 ks</t>
  </si>
  <si>
    <t>X identifikačná kapsa A5, žltá - 10 ks</t>
  </si>
  <si>
    <t>X identifikačná kapsa A5, zelená - 10 ks</t>
  </si>
  <si>
    <t>X magnetická identifikačná kapsa A4, modrá - 10 ks</t>
  </si>
  <si>
    <t>X magnetická identifikačná kapsa A4, červená - 10 ks</t>
  </si>
  <si>
    <t>X magnetická identifikačná kapsa A4, žltá - 10 ks</t>
  </si>
  <si>
    <t>X magnetická identifikačná kapsa A4, zelená - 10 ks</t>
  </si>
  <si>
    <t>X magnetická identifikačná kapsa A5, modrá - 10 ks</t>
  </si>
  <si>
    <t>X magnetická identifikačná kapsa A5, červená - 10 ks</t>
  </si>
  <si>
    <t>X magnetická identifikačná kapsa A5, žltá - 10 ks</t>
  </si>
  <si>
    <t>X magnetická identifikačná kapsa A5, zelená - 10 ks</t>
  </si>
  <si>
    <t>X spevnená identifikačná kapsa so závesom, A4, modrá - 10 ks</t>
  </si>
  <si>
    <t>X spevnená identifikačná kapsa so závesom, A4, červená - 10 ks</t>
  </si>
  <si>
    <t>X spevnená identifikačná kapsa so závesom, A4, žltá - 10 ks</t>
  </si>
  <si>
    <t>X spevnená identifikačná kapsa so závesom, A4, zelená - 10 ks</t>
  </si>
  <si>
    <t>X Foldfive – rámček na doplnkové dokumenty, A4, otvorený zhora, mix farieb - 5 ks</t>
  </si>
  <si>
    <t>X Kang Easy Load – magnetická kapsa, A4, transparentná/biela - 5 ks</t>
  </si>
  <si>
    <t>X Kang Easy Load – magnetická kapsa, A5, transparentná, biela - 5 ks</t>
  </si>
  <si>
    <t>X Kang Easy Load – magnetická kapsa, A3, transparentná, biela</t>
  </si>
  <si>
    <t>dosky s klipsou A4+, hliník/PP kompozit, strieborné</t>
  </si>
  <si>
    <t>dosky s klipsou a držiak na okrúhly profil A4+, hliník/PP kompozit, strieborné</t>
  </si>
  <si>
    <t>kovová lišta so 4-krúžkovou mechanikou, magnetická</t>
  </si>
  <si>
    <t xml:space="preserve">kovový držiak s krúžkovou mechanikou a poličkou, magnetický </t>
  </si>
  <si>
    <t>kapsa na dokumenty s eurodierováním a magnetom, A4, 5ks, modrá</t>
  </si>
  <si>
    <t>kapsy na dokumenty s eurodierováním a magnetom, A4, 5ks, červená</t>
  </si>
  <si>
    <t>kapsy na dokumenty s eurodierováním a magnetom, A4, 5ks, žltá</t>
  </si>
  <si>
    <t>kapsy na dokumenty s eurodierováním a magnetom, A4, 5ks, zelená</t>
  </si>
  <si>
    <t>X Magneto Solo – magnetický rámček, A5, sivý - 2 ks</t>
  </si>
  <si>
    <t>X Magneto Solo – magnetický rámček, A5, čierny - 2 ks</t>
  </si>
  <si>
    <t>X Magneto Solo – bezpečnostný magnetický rámček, A4, červeno-biely - 2 ks</t>
  </si>
  <si>
    <t>X Magneto Solo – bezpečnostný magnetický rámček, A4, žlto-čierny - 2 ks</t>
  </si>
  <si>
    <t>X Magneto Solo – bezpečnostný magnetický rámček, A4, zeleno-biely - 2 ks</t>
  </si>
  <si>
    <t>X Magneto Solo – magnetický rámček, A3, modrý - 2 ks</t>
  </si>
  <si>
    <t>X Magneto Solo – magnetický rámček, A3, červený - 2 ks</t>
  </si>
  <si>
    <t>X Magneto Solo – magnetický rámček, A3, čierny - 2 ks</t>
  </si>
  <si>
    <t>X Magneto Solo – magnetický rámček, A2, čierny - 2 ks</t>
  </si>
  <si>
    <t>X Magneto LEAN nadpis, A5/A4, červený - 10 ks</t>
  </si>
  <si>
    <t>X Magneto LEAN nadpis, A5/A4, zelený - 10 ks</t>
  </si>
  <si>
    <t>X Magneto LEAN nadpis, A5/A4, čierny - 10 ks</t>
  </si>
  <si>
    <t>X Magneto LEAN nadpis, A5/A4, sivý - 10 ks</t>
  </si>
  <si>
    <t>X Magneto LEAN nadpis, A4/A3, červený - 10 ks</t>
  </si>
  <si>
    <t>X Magneto LEAN nadpis, A4/A3, zelený - 10 ks</t>
  </si>
  <si>
    <t>X Magneto LEAN nadpis, A4/A3, čierny - 10 ks</t>
  </si>
  <si>
    <t>X Magneto LEAN nadpis, A4/A3, sivý - 10 ks</t>
  </si>
  <si>
    <t>X Magneto LEAN nadpis, A3/A2, červený - 10 ks</t>
  </si>
  <si>
    <t>X Magneto LEAN nadpis, A3/A2, zelený - 10 ks</t>
  </si>
  <si>
    <t>X Magneto LEAN nadpis, A3/A2, čierny - 10 ks</t>
  </si>
  <si>
    <t>X Magneto LEAN nadpis, A3/A2, sivý - 10 ks</t>
  </si>
  <si>
    <t>X doplnkový držiak, na 10 rámčekov s kapsami A3</t>
  </si>
  <si>
    <t>X nástenný nehrdzavejúci držiak, na 10 rámčekov s kapsami A4</t>
  </si>
  <si>
    <t>X doplnkový držiak, na 10 rámčekov s kapsami A5</t>
  </si>
  <si>
    <t>X nehrdzavejúci kovový podstavec, na 10 – 60 rámčekov s kapsami, sivý</t>
  </si>
  <si>
    <t>X pultový kovový stojan, na 40 rámčekov s kapsami</t>
  </si>
  <si>
    <t>X pultový kovový stojan, na 50 rámčekov s kapsami</t>
  </si>
  <si>
    <t>X posuvný jazdec, 25 mm - 10 ks</t>
  </si>
  <si>
    <t>X posuvný jazdec, 50 mm, zelený - 10 ks</t>
  </si>
  <si>
    <t>X nástenný kovový držiak s rámčekmi, 10 rámčekov s kapsami A3 na výšku, červené rámčeky</t>
  </si>
  <si>
    <t>X nástenný kovový držiak s rámčekmi, 10 rámčekov s kapsami A3 na výšku, zelené rámčeky</t>
  </si>
  <si>
    <t>X nástenný kovový držiak s rámčekmi, 10 rámčekov s kapsami A3 na výšku, čierne rámčeky</t>
  </si>
  <si>
    <t>X nástenný nehrdzavejúci držiak s rámčekmi, 10 vodotesných rámčekov s kapsami A4, rámčeky červené</t>
  </si>
  <si>
    <t>X Sterifold – nástenný kovový držiak, antimikrobiálny, 10 rámčekov s kapsami A4, rámčeky čierne</t>
  </si>
  <si>
    <t>X Sterifold – nástenný nehrdzavejúci držiak, antimikrobiálny, 10 rámčekov s kapsami A4, rámčeky čierne</t>
  </si>
  <si>
    <t>X nástenný kovový držiak magnetický s rámčekmi, 10 rámčekov s kapsami A4, rámčeky mix farieb</t>
  </si>
  <si>
    <t>X nástenný nehrdzavejúci držiak s rámčekmi, 10 rámčekov s kapsami A4, rámčeky mix farieb</t>
  </si>
  <si>
    <t>X Sterifold – pultový nehrdzavejúci stojan, antimikrobiálny, 10 rámčekov A4, rámčeky čierne</t>
  </si>
  <si>
    <t>X 3D kovový držiak s ramenom a rámčekmi, 10 rámčekov A4, rámčeky čierne, držiak čierny</t>
  </si>
  <si>
    <t>X 3D kovový držiak s ramenom a rámčekmi, 5 rámčekov A4, rámčeky čierne, držiak čierny</t>
  </si>
  <si>
    <t>pultový stojan, 30 kapIes A4, mix</t>
  </si>
  <si>
    <t>obálka so zipsom, A4, PVC sieťovina, modrá, 8 ks</t>
  </si>
  <si>
    <t>obálka so zipsom, A4, PVC sieťovina, červená, 8 ks</t>
  </si>
  <si>
    <t>obálka so zipsom, A4, PVC sieťovina, žltá, 8 ks</t>
  </si>
  <si>
    <t>obálka so zipsom, A4, PVC sieťovina, zelená, 8 ks</t>
  </si>
  <si>
    <t>obálka so zipsom, A4, PVC sieťovina, mix farieb, 8 ks</t>
  </si>
  <si>
    <t>obálka so zipsom, A5, PVC sieťovina, modrá, 8 ks</t>
  </si>
  <si>
    <t>obálka so zipsom, A5, PVC sieťovina, červená, 8 ks</t>
  </si>
  <si>
    <t>obálka so zipsom, A5, PVC sieťovina, žltá, 8 ks</t>
  </si>
  <si>
    <t>obálka so zipsom, A5, PVC sieťovina, zelená, 8 ks</t>
  </si>
  <si>
    <t>obálka so zipsom, A5, PVC sieťovina, mix farieb, 8 ks</t>
  </si>
  <si>
    <t>obálka so zipsom, DL, PVC sieťovina, modrá, 8 ks</t>
  </si>
  <si>
    <t>obálka so zipsom, DL, PVC sieťovina, červená, 8 ks</t>
  </si>
  <si>
    <t>obálka so zipsom, DL, PVC sieťovina, žltá, 8 ks</t>
  </si>
  <si>
    <t>obálka so zipsom, DL, PVC sieťovina, zelená, 8 ks</t>
  </si>
  <si>
    <t>obálka so zipsom, DL, PVC sieťovina, mix farieb, 8 ks</t>
  </si>
  <si>
    <t>obálka so zipsom, A6, PVC sieťovina, modrá, 8 ks</t>
  </si>
  <si>
    <t>obálka so zipsom, A6, PVC sieťovina, červená, 8 ks</t>
  </si>
  <si>
    <t>obálka so zipsom, A6, PVC sieťovina, žltá, 8 ks</t>
  </si>
  <si>
    <t>obálka so zipsom, A6, PVC sieťovina, zelená, 8 ks</t>
  </si>
  <si>
    <t>obálka so zipsom, A6, PVC sieťovina, mix farieb, 8 ks</t>
  </si>
  <si>
    <t>X Longlife – zakladací obal XL, A4+, transparentný - 5 ks</t>
  </si>
  <si>
    <t>X Pivorack – kovový držiak na police, regály, mreže, sivý</t>
  </si>
  <si>
    <t>X Náhradné rámčeky s kapsami pre rad Design, A4, otvorené zhora, sivé - 5 ks</t>
  </si>
  <si>
    <t>X náhradné rámčeky s kapsami pre rad Design, A4, otvorené zhora, modré - 5 ks</t>
  </si>
  <si>
    <t>X plastový diel na rozšírenie pultového stojana Design o ďalších 10 rámčekov s kapsami A4, otvorené zhora, sivý</t>
  </si>
  <si>
    <t>X plastový diel na rozšírenie pultového stojana Design o ďalších 10 rámčekov s kapsami A4, otvorené zhora, modrý</t>
  </si>
  <si>
    <t>tesaflex – značkovacia páska, 33 m × 50 mm, PVC, čierna</t>
  </si>
  <si>
    <t>tesaflex – značkovacia páska, 33 m × 50 mm, PVC, biela</t>
  </si>
  <si>
    <t>tesaflex – značkovacia páska, 33 m × 50 mm, PVC, modrá</t>
  </si>
  <si>
    <t>tesaflex – značkovacia páska, 33 m × 50 mm, PVC, žltá</t>
  </si>
  <si>
    <t>tesaflex – značkovacia páska, 33 m × 50 mm, PVC, červená</t>
  </si>
  <si>
    <t>tesaflex – značkovacia páska, 33 m × 50 mm, PVC, zelená</t>
  </si>
  <si>
    <t>tesaflex – značkovacia páska, 33 m × 50 mm, PVC, žltá/čierna</t>
  </si>
  <si>
    <t>baliaca páska, HM, 66 m × 48 mm, PP, transparentná</t>
  </si>
  <si>
    <t>baliaca páska, HM, 66 m × 48 mm, PP, havana</t>
  </si>
  <si>
    <t>baliaca páska, HM, 66 m × 25 mm, PP, transparentná</t>
  </si>
  <si>
    <t>maskovacia páska, 50 m × 30 mm, smotanová</t>
  </si>
  <si>
    <t>maskovacia páska, 50 m × 50 mm, smotanová</t>
  </si>
  <si>
    <t>maskovacia páska štandard, odstránenie do 4 dní, 50 m × 19 mm, smotanová</t>
  </si>
  <si>
    <t>maskovacia páska štandard, odstránenie do 4 dní, 50 m × 30 mm, smotanová</t>
  </si>
  <si>
    <t>maskovacia páska štandard, odstránenie do 4 dní, 50 m × 50 mm, smotanová</t>
  </si>
  <si>
    <t>ručný odvíjač baliacej pásky Economy, kryt noža, pre kotúče do 66 m × 50 mm</t>
  </si>
  <si>
    <t>ručný odvíjač baliacej pásky Comfort, priemyselný, pre kotúče do 66 m × 50 mm</t>
  </si>
  <si>
    <t>odvíjač pásky Pack-n-Go, s páskou, 50 m × 48 mm, modrý</t>
  </si>
  <si>
    <t>elektroizolačná páska, 10 m × 15 mm, PVC, čierna</t>
  </si>
  <si>
    <t>elektroizolačná páska, 10 m × 15 mm, PVC, modrá</t>
  </si>
  <si>
    <t>protišmyková páska, 5 m × 25 mm, transparentná</t>
  </si>
  <si>
    <t>montážna penová páska na zrkadlá, 1,5 m × 19 mm, obojstranná, biela</t>
  </si>
  <si>
    <t>montážna penová páska na zrkadlá, 5 m × 19 mm, obojstranná, biela</t>
  </si>
  <si>
    <t>montážna penová páska interiérová, 1,5 m × 19 mm, obojstranná, biela</t>
  </si>
  <si>
    <t>montážna penová páska na sklo, 1,5 m × 19 mm, obojstranná, transparentná</t>
  </si>
  <si>
    <t>montážna penová páska vonkajšia, 1,5 m × 19 mm, obojstranná, transparentná</t>
  </si>
  <si>
    <t>montážna penová páska vonkajšia, 5 m × 19 mm, obojstranná, transparentná</t>
  </si>
  <si>
    <t>samolepiace poznámkové bločky Neon, 50 × 40 mm, mix farieb - 3 ks</t>
  </si>
  <si>
    <t>samolepiace poznámkové bločky Neon, 75 × 75 mm, mix farieb - 6 ks</t>
  </si>
  <si>
    <t>obojstranná kobercová páska Universal, 5 m × 50 mm, transparentná</t>
  </si>
  <si>
    <t>obojstranná kobercová páska Universal, 10 m × 50 mm, transparentná</t>
  </si>
  <si>
    <t>obojstranná kobercová páska Universal, 25 m × 50 mm, transparentná</t>
  </si>
  <si>
    <t>inštalatérska teflónová izolačná páska do závitu, 12 m × 12 mm, PTFE, biela</t>
  </si>
  <si>
    <t>opravná páska Extra Power Universal, 10 m × 50 mm, textilná, silno lepiaca, strieborná</t>
  </si>
  <si>
    <t>opravná páska Extra Power Universal, 10 m × 50 mm, textilná, silno lepiaca, čierna</t>
  </si>
  <si>
    <t>opravná páska Extra Power Universal, 10 m × 50 mm, textilná, silno lepiaca, biela</t>
  </si>
  <si>
    <t>opravná páska Extra Power Universal, 25 m × 50 mm, textilná, silno lepiaca, strieborná</t>
  </si>
  <si>
    <t>opravná páska Extra Power Universal, 25 m × 50 mm, textilná, silno lepiaca, čierna</t>
  </si>
  <si>
    <t>opravná páska Extra Power Universal, 25 m × 50 mm, textilná, silno lepiaca, biela</t>
  </si>
  <si>
    <t>opravná páska Extra Power Universal, 50 m × 50 mm, textilná, silno lepiaca, strieborná</t>
  </si>
  <si>
    <t>opravná páska Extra Power Universal, 50 m × 50 mm, textilná, silno lepiaca, čierna</t>
  </si>
  <si>
    <t>opravná páska Extra Power EXTREME OUTDOOR, 20 m × 48 mm, transparentná</t>
  </si>
  <si>
    <t>poznámkové bločky Neon, 20 × 50 mm, mix farieb - 4 ks</t>
  </si>
  <si>
    <t>poznámkové bločky Transparent, 20 × 50 mm, mix farieb - 4 ks</t>
  </si>
  <si>
    <t>lepiaca tyčinka okrúhla Eco logo, 10 g, transparentná</t>
  </si>
  <si>
    <t>lepiaca tyčinka okrúhla Eco logo, 40 g, transparentná</t>
  </si>
  <si>
    <t>lepiaca tyčinka trojhranná Eco logo, 25 g, transparentná</t>
  </si>
  <si>
    <t>baliaca páska, 66 m × 50 mm, PP, transparentná</t>
  </si>
  <si>
    <t>baliaca páska, 66 m × 50 mm, PP, hnedá</t>
  </si>
  <si>
    <t>baliaca páska Premium, 66 m × 50 mm, PVC, transparentná</t>
  </si>
  <si>
    <t>baliaca páska Premium, 66 m × 50 mm, PVC, hnedá</t>
  </si>
  <si>
    <t>kancelárska páska, 33 m × 19 mm, PP, vrecko, transparentná</t>
  </si>
  <si>
    <t>lepiaca tyčinka trojhranná Ecologo, 12 g, transparentná</t>
  </si>
  <si>
    <t>páska tesafilm® Invisible, 33 m × 19 mm</t>
  </si>
  <si>
    <t>kancelárska páska rukou trhateľná, 25 m × 19 mm, PP, vrecko, transparentná</t>
  </si>
  <si>
    <t>Powerstrips Small – malé dekoračné lepiace prúžky, nosnosť 1 kg, obojstranné, biele - 14 ks</t>
  </si>
  <si>
    <t>samolepiace poznámkové bločky, 75 × 75 mm, žlté - 100 ks</t>
  </si>
  <si>
    <t>samolepiace poznámkové bločky, 100 × 75 mm, žlté - 100 ks</t>
  </si>
  <si>
    <t>kancelárska páska obojstranne lepiaca, 7,5 m × 12 mm, PP, škatuľka, transparentná</t>
  </si>
  <si>
    <t>Clear – kancelárska páska, s odvíjačom, 10 m × 19 mm, PP, škatuľka, transparentná</t>
  </si>
  <si>
    <t>Easy cut – ručný odvíjač pásky Ecologo, zelený</t>
  </si>
  <si>
    <t>Powerstrips Large – veľké dekoračné lepiace prúžky, nosnosť 2 kg, obojstranné, biele - 10 ks</t>
  </si>
  <si>
    <t>značkovacia páska na dočasné označovanie, 66 m × 50 mm, PP, žltá/čierna</t>
  </si>
  <si>
    <t>značkovacia páska na dočasné označovanie, 66 m × 50 mm, PP, červená/biela</t>
  </si>
  <si>
    <t>bariérová výstražná páska, bez lepidla, 100 m × 80 mm, PE, červená/biela</t>
  </si>
  <si>
    <t>baliaca ekologická páska ECO&amp;STRONG, 66 m × 50 mm, transparentná</t>
  </si>
  <si>
    <t>baliaca ekologická páska ECO&amp;STRONG s potlačou, 66 m × 50 mm, zelená</t>
  </si>
  <si>
    <t>mini odvíjač s páskou, 10 m × 19 mm, displej, mix farieb</t>
  </si>
  <si>
    <t>lepiace štvorčeky Tesa Tack Basic, nepermanentné, obojstranné, biele - 65 ks</t>
  </si>
  <si>
    <t>kancelárska páska, 33 m × 15 mm, PP, vrecko, transparentná</t>
  </si>
  <si>
    <t>popisovacia páska Invisible Basic, 33 m × 15 mm, neviditeľná</t>
  </si>
  <si>
    <t>lepiaca tyčinka Basic, 21 g</t>
  </si>
  <si>
    <t>lepiaca tyčinka Basic, 36 g</t>
  </si>
  <si>
    <t>opravný strojček Basic, jednorazový, 8 m × 5 mm, transparentná</t>
  </si>
  <si>
    <t>mini opravný strojček Basic, jednorazový, 6 m × 4 mm</t>
  </si>
  <si>
    <t>baliaca páska BASIC, 66 m × 50 mm, PP, transparentná</t>
  </si>
  <si>
    <t>baliaca páska BASIC, 66 m × 50 mm, PP, hnedá</t>
  </si>
  <si>
    <t>baliaca páska BASIC, 50 m × 48 mm, PP, transparentná</t>
  </si>
  <si>
    <t>baliaca páska BASIC, 50 m × 48 mm, PP, havana</t>
  </si>
  <si>
    <t>obojstranná kobercová páska základná, 5 m × 38 mm, transparentná</t>
  </si>
  <si>
    <t>montážna páska obojstranná základná na zrkadlá, 1,5 m × 19 mm, biela</t>
  </si>
  <si>
    <t>univerzálna páska základná, 10 m × 50 mm, strieborná</t>
  </si>
  <si>
    <t>univerzálna páska základná, 25 m × 50 mm, strieborná</t>
  </si>
  <si>
    <t>maskovacia páska základná, 35 m × 25 mm, biela</t>
  </si>
  <si>
    <t>maskovacia páska základná, 35 m × 30 mm, biela</t>
  </si>
  <si>
    <t>maskovacia páska základná, 35 m × 38 mm, biela</t>
  </si>
  <si>
    <t>maskovacia páska základná, 35 m × 50 mm, biela</t>
  </si>
  <si>
    <t>maskovacia páska základná, 50 m × 25 mm, biela</t>
  </si>
  <si>
    <t>maskovacia páska základná, 50 m × 38 mm, biela</t>
  </si>
  <si>
    <t>maskovacia páska základná, 50 m × 50 mm, biela</t>
  </si>
  <si>
    <t>lepiaci strojček jednorazový, 8,5 m × 8,4 mm, permanentný</t>
  </si>
  <si>
    <t>lepiaca pečiatka, 8,4 × 8,4 mm, 1100 lepiacich bodov, permanentná, blister</t>
  </si>
  <si>
    <t>lepiaci strojček s vymeniteľnou náplňou, 14 m × 8,4 mm, permanentný</t>
  </si>
  <si>
    <t>náhradná náplň do lepiaceho strojčeka, 14 m × 8,4 mm, permanentná</t>
  </si>
  <si>
    <t>lepiaci strojček s vymeniteľnou náplňou, 14 m × 8,4 mm, nepermanentný</t>
  </si>
  <si>
    <t>náhradná náplň do lepiaceho strojčeka, 14 m × 8,4 mm, nepermanentná</t>
  </si>
  <si>
    <t>TACK – obojstranne lepiace vankúšiky, transparentná - 72 ks</t>
  </si>
  <si>
    <t>opravný strojček, jednorazový, 10 m × 4,2 mm, modrý</t>
  </si>
  <si>
    <t>mini opravný strojček Eco logo, jednorazový, 6 m × 5 mm, mix farieb</t>
  </si>
  <si>
    <t>opravný strojček s vymeniteľnou náplňou, 14 m × 4,2 mm, modrý</t>
  </si>
  <si>
    <t>náhradná náplň do opravného strojčeka, 14 m × 4,2 mm</t>
  </si>
  <si>
    <t>opravný strojček s vymeniteľnou náplňou, 14 m × 8,4 mm, modrý</t>
  </si>
  <si>
    <t>náhradná náplň do opravného strojčeka, 14 m × 8,4 mm</t>
  </si>
  <si>
    <t>lepidlo v spreji, univerzálne, 500 ml, permanentné, bezfarbé</t>
  </si>
  <si>
    <t>lepidlo v spreji, extra silné, 500 ml, permanentné, bezfarbé</t>
  </si>
  <si>
    <t>odstraňovač lepidla v spreji, 200 ml, bezfarbý</t>
  </si>
  <si>
    <t>značkovacia páska na trvalé označovanie, 33 m × 50 mm, PVC, červená/biela</t>
  </si>
  <si>
    <t>značkovacia páska na trvalé označovanie, 33 m × 50 mm, PVC, žltá/čierna</t>
  </si>
  <si>
    <t>X baliaca páska, HM, 66 m × 75 mm, PP, transparentná</t>
  </si>
  <si>
    <t>X papierová lepiaca páska, 50 m × 50 mm, PV0, hnedá</t>
  </si>
  <si>
    <t>X maskovacia páska, 50 m × 50 mm, smotanová</t>
  </si>
  <si>
    <t xml:space="preserve">X textilná páska 50mm x 19m, čierna </t>
  </si>
  <si>
    <t>X elektroizolačná páska, 10 m × 15 mm, PVC, biela</t>
  </si>
  <si>
    <t>X elektroizolačná páska, 10 m x 15 mm, PVC, červená</t>
  </si>
  <si>
    <t>X kobercová páska, odstrániteľná, 5 m × 50 mm, s výstužou, biela</t>
  </si>
  <si>
    <t>X kobercová páska, odstrániteľná, 10 m × 50 mm, s výstužou, biela</t>
  </si>
  <si>
    <t>X montážna penová páska interiérová, 5 m × 19 mm, obojstranná, biela</t>
  </si>
  <si>
    <t>X lepiaca páska butilová, samozváracia, UV odolná, 2,5 m X 19 mm, transparentná</t>
  </si>
  <si>
    <t>X opravná páska hliníková, 10 m x 50 mm, strieborná</t>
  </si>
  <si>
    <t>X opravná páska Extra Power Universal, 50 m × 50 mm, textilná, silno lepiaca, biela</t>
  </si>
  <si>
    <t>lepiaca tyčinka 20g, modro-čevená</t>
  </si>
  <si>
    <t>X baliaca páska Ecologo, 50 m × 50 mm, hnedá</t>
  </si>
  <si>
    <t>kancelárska páska Standard, 33 m × 15 mm, PP, vrecko, transparentná</t>
  </si>
  <si>
    <t>kancelárska páska Standard s odvíjačom, 10 m x 15 mm, transparentná</t>
  </si>
  <si>
    <t>X stolný odvíjač kancelárských pások Economy 66 x 25, čierny</t>
  </si>
  <si>
    <t>popisovacia páska Invisible s odvíjačom 10 x 19</t>
  </si>
  <si>
    <t>Powerstrips Poster - lepiace prúžky na plagáty, nosnosť 200 g, obojstranné, biele - 20 ks</t>
  </si>
  <si>
    <t>X značkovacia páska na trvalé označovanie, 33 m × 50 mm, PVC, biela</t>
  </si>
  <si>
    <t>X značkovacia páska na trvalé označovanie, 33 m × 50 mm, PVC, modrá</t>
  </si>
  <si>
    <t>X značkovacia páska na trvalé označovanie, 33 m × 50 mm, PVC, sv. zelená</t>
  </si>
  <si>
    <t>X značkovacia páska na trvalé označovanie, 33 m × 50 mm, PVC, červená</t>
  </si>
  <si>
    <t>X značkovacia páska na trvalé označovanie, 33 m × 50 mm, PVC, žltá</t>
  </si>
  <si>
    <t>RAY vs STAR – grafitové ceruzky, trojhranné, s gumou, zásobník - 70 ks</t>
  </si>
  <si>
    <t>PEANUT – voskovky detské, 12 farieb</t>
  </si>
  <si>
    <t>PEANUT – voskovky detské, 24 farieb</t>
  </si>
  <si>
    <t>PEANUT PASTEL – voskovky detské, 12 pastelových farieb</t>
  </si>
  <si>
    <t>NEON – guma biela, veľká, displej, mix obalov</t>
  </si>
  <si>
    <t>NEON – guma biela, malá, displej, mix obalov</t>
  </si>
  <si>
    <t>ESCAPA – guma biela, 39 × 18 × 11,5 mm, displej, mix obalov</t>
  </si>
  <si>
    <t>parakeet, stláč. mechanika, displej, mix farieb</t>
  </si>
  <si>
    <t>CANDY – guma farebná, trojhranná, plast. krytka s posúvačom, mix farieb</t>
  </si>
  <si>
    <t>STAR NEON – grafitové ceruzky, trojhranná, s gumou, mix neónových farieb - 6 ks</t>
  </si>
  <si>
    <t>SHELL – transparentné pravítko, 30 cm, farebný motív, mix farieb</t>
  </si>
  <si>
    <t>pravítko Click, stláč. mechanika, mix farieb</t>
  </si>
  <si>
    <t>SPEEDER – strúhadlo, soft grip, 2 ks/blister, mix farieb - 2 ks</t>
  </si>
  <si>
    <t>TOMO – strúhadlo, soft grip, s kontajnerom, dóza, mix farieb</t>
  </si>
  <si>
    <t>OWL – strúhadlo, dvojité, s kontajnerom, displej, mix farieb</t>
  </si>
  <si>
    <t>BUDDY – strúhadlo, dvojité (predĺ. hrot), displej, červené/modré</t>
  </si>
  <si>
    <t>BUGLE – strúhadlo, soft grip, dóza, mix farieb</t>
  </si>
  <si>
    <t>WE-TRI – pastelky, trojhranné, 12 farieb</t>
  </si>
  <si>
    <t>WE-TRI – pastelky, trojhranné, 24 farieb</t>
  </si>
  <si>
    <t>WE-TRI – pastelky, trojhranné JUMBO, 12 farieb</t>
  </si>
  <si>
    <t>X podlahová značka – bezpečná vzdialenosť 2 m (symbol osôb), 150 x 170 mm, trojuholník, žltočierna - 4 ks</t>
  </si>
  <si>
    <t>X podlahová značka – bezpečná vzdialenosť 2 m (symbol ruky), 150 x 170 mm, trojuholník, žltočierna - 4 ks</t>
  </si>
  <si>
    <t>Y Aqua guľôčkové pero, modrá náplň, škatuľka, mix farieb</t>
  </si>
  <si>
    <t>Exabag – aktovka, A4, PP, kov. doplnky, čierna</t>
  </si>
  <si>
    <t>Exacase – zakladacie puzdro, A4, PP, čierny</t>
  </si>
  <si>
    <t>spisové dosky s gumičkou, A4 maxi, PP, ružové</t>
  </si>
  <si>
    <t>spisové dosky s gumičkou, A4 maxi, PP, fialové</t>
  </si>
  <si>
    <t>spisové dosky s gumičkou, A4 maxi, PP, žlté</t>
  </si>
  <si>
    <t>spisové dosky s gumičkou, A4 maxi, PP, červené</t>
  </si>
  <si>
    <t>spisové dosky s gumičkou, A4 maxi, PP, zelené</t>
  </si>
  <si>
    <t>spisové dosky s gumičkou, A4 maxi, PP, modré</t>
  </si>
  <si>
    <t>spisové dosky s gumičkou, A4 maxi, PP, čierne</t>
  </si>
  <si>
    <t>spisové dosky s gumičkou Eterneco, A4 maxi, kartón, mix 2 motívov</t>
  </si>
  <si>
    <t>Exafolio – zakladacie puzdro viacdielne, A4, PP, čierne</t>
  </si>
  <si>
    <t>Exatravel – aktovka viacúčelová, PP, kov. doplnky, čierna</t>
  </si>
  <si>
    <t>Exafolder – aktovka s rukoväťou a 4-krúžkovou mechanikou, A4, PP, čierna</t>
  </si>
  <si>
    <t>C301503</t>
  </si>
  <si>
    <t>kangaro</t>
  </si>
  <si>
    <t>C304177</t>
  </si>
  <si>
    <t>C301442</t>
  </si>
  <si>
    <t>C305815</t>
  </si>
  <si>
    <t>C303477</t>
  </si>
  <si>
    <t>C303484</t>
  </si>
  <si>
    <t>C303491</t>
  </si>
  <si>
    <t>C306195</t>
  </si>
  <si>
    <t>C306768</t>
  </si>
  <si>
    <t>C306775</t>
  </si>
  <si>
    <t>C306805</t>
  </si>
  <si>
    <t>C203197</t>
  </si>
  <si>
    <t>C202053</t>
  </si>
  <si>
    <t>C203616</t>
  </si>
  <si>
    <t>C203623</t>
  </si>
  <si>
    <t>C203630</t>
  </si>
  <si>
    <t>C203647</t>
  </si>
  <si>
    <t>C203814</t>
  </si>
  <si>
    <t>C203838</t>
  </si>
  <si>
    <t>C523158</t>
  </si>
  <si>
    <t>TRENDY 45 zošívačka plast 25 list. blue</t>
  </si>
  <si>
    <t>TRENDY 45 zošívačka plast 25 list. black</t>
  </si>
  <si>
    <t>TRENDY 45 zošívačka plast 25 list. red</t>
  </si>
  <si>
    <t>TRENDY 45 zošívačka, plast, 25 list. zelená</t>
  </si>
  <si>
    <t>LE-10 zošívačka, plast, 20list. ivory</t>
  </si>
  <si>
    <t>LE-10 zošívačka, plast, 20list.blue</t>
  </si>
  <si>
    <t>LE-10 zošívačka, plast, 20list. grey</t>
  </si>
  <si>
    <t>DP-480G dierovač INSPIRO, kov, 12 list. tyrkys</t>
  </si>
  <si>
    <t>PERFO-60 dierovač, kovový, 60 list. modrá</t>
  </si>
  <si>
    <t>AION 10G dierovač, kov, 10list. pink</t>
  </si>
  <si>
    <t>AION 10G dierovač, kov, 10list. blue</t>
  </si>
  <si>
    <t>AION 10G dierovač, kov, 10list. white</t>
  </si>
  <si>
    <t>AION 10G dierovač, kov, 10list. black</t>
  </si>
  <si>
    <t>AION 30 dierovač, kov, 30 list. pink</t>
  </si>
  <si>
    <t>AION 30 dierovač, kov, 30 list. white</t>
  </si>
  <si>
    <t>HS-10H zošívačka, No.10, 20 list. modrá</t>
  </si>
  <si>
    <t>DS-45N zošívačka, kovová, 30 list., sv. modrá</t>
  </si>
  <si>
    <t>Zošívačka No.10, 20 list., modrá</t>
  </si>
  <si>
    <t>Zošívačka No.10, 20 list., biela</t>
  </si>
  <si>
    <t>drôtiky do zošívačky 23/15-H, 1000 ks</t>
  </si>
  <si>
    <t>office line - cenník, platný od 17.1.2022</t>
  </si>
  <si>
    <t>W6521060</t>
  </si>
  <si>
    <t>Lyra Fixky sada, štětcové, AQUA DUO, mix 5 základných farieb</t>
  </si>
  <si>
    <t>W6521061</t>
  </si>
  <si>
    <t>Lyra Fixky sada, štětcové, AQUA DUO, mix 5 pastelových farieb</t>
  </si>
  <si>
    <t>W6521062</t>
  </si>
  <si>
    <t>Lyra Fixky sada, štětcové, AQUA DUO, mix 5 farieb - farby tváre</t>
  </si>
  <si>
    <t>W6521063</t>
  </si>
  <si>
    <t>Lyra Fixky sada, štětcové, AQUA DUO, mix 5 sivých odtienov farieb</t>
  </si>
  <si>
    <t>W6521120</t>
  </si>
  <si>
    <t>Lyra Fixky sada, štětcové, AQUA DUO, mix 12 farieb</t>
  </si>
  <si>
    <t>W6527001-OL</t>
  </si>
  <si>
    <t>Lyra Fixky displej, štětcové, AQUA DUO, mix 35 farieb á 10 ks, čierna 20 ks</t>
  </si>
  <si>
    <t>W6520005</t>
  </si>
  <si>
    <t>W6520007</t>
  </si>
  <si>
    <t>W6520021</t>
  </si>
  <si>
    <t>W6520024</t>
  </si>
  <si>
    <t>W6520070</t>
  </si>
  <si>
    <t>Double tip marker AQUA BRUSH DUO yellow stil de grain</t>
  </si>
  <si>
    <t>Double tip marker AQUA BRUSH DUO pale geranium lake</t>
  </si>
  <si>
    <t>Double tip marker AQUA BRUSH DUO rose carmine</t>
  </si>
  <si>
    <t xml:space="preserve">Double tip marker AQUA BRUSH DUO cadmium lemon yellow </t>
  </si>
  <si>
    <t>Double tip marker AQUA BRUSH DUO lemon yellow</t>
  </si>
  <si>
    <t>S029702306</t>
  </si>
  <si>
    <t>X55598</t>
  </si>
  <si>
    <t>X55698</t>
  </si>
  <si>
    <t>M42350535</t>
  </si>
  <si>
    <t>Lactourea Mousse cream - telový krém regeneračný , 250 ml</t>
  </si>
  <si>
    <t>COMBO - kolekcia 4 kancelárskych odkladačov - IDERAMA, mix 4 farieb</t>
  </si>
  <si>
    <t>register, A4 maxi, prešpán, mix 5 farieb</t>
  </si>
  <si>
    <t>register, A4 maxi, prešpán, mix 6 farieb</t>
  </si>
  <si>
    <t>register, A4 maxi, prešpán, mix 10 farieb</t>
  </si>
  <si>
    <t>register, A4 maxi, prešpán, mix 12 farieb</t>
  </si>
  <si>
    <t>register abecedný A - Z, A4 maxi, PP, sivý</t>
  </si>
  <si>
    <t>register číselný 1 - 6, A4 maxi, PP, mix farieb</t>
  </si>
  <si>
    <t>register číselný 1 - 12, A4 maxi, PP, mix farieb</t>
  </si>
  <si>
    <t>register číselný 1 - 12, A4 maxi, PP, sivý</t>
  </si>
  <si>
    <t>register číselný 1 - 31, A4 maxi, PP, sivý</t>
  </si>
  <si>
    <t>zásuvkový box Black/White, A4 maxi, 6 zásuviek na šírku, čierno-biely</t>
  </si>
  <si>
    <t>triediaci box Iderama, A4 maxi, horizontálny, dúhový</t>
  </si>
  <si>
    <t>zásuvkový box Iderama, A4 maxi, 6 zásuviek na šírku, dúhový</t>
  </si>
  <si>
    <t>zásuvkový box Iderama, A4 maxi, 5 zásuviek na šírku, dúhový</t>
  </si>
  <si>
    <t>zásuvkový box Iderama, A4 maxi, 5 zásuviek, dúhový/čierny matný</t>
  </si>
  <si>
    <t>zásuvkový box Iderama, A4 maxi, 5 zásuviek, dúhovýúbiely matný</t>
  </si>
  <si>
    <t>zásuvkový box Black/White, A4 maxi, 4 zásuvky na šírku, čierno-biely</t>
  </si>
  <si>
    <t>zásuvkový box Iderama, A4 maxi, 4 zásuvky, dúhový/biely lesklý</t>
  </si>
  <si>
    <t>zásuvkový box Black/White, A4 maxi, 4 zásuvky na šírku, čierno-biely, nízky</t>
  </si>
  <si>
    <t>zásuvkový box Black/White, A4 maxi, 1 zásuvka na šírku, čierno-biely, nízky</t>
  </si>
  <si>
    <t>zásuvkový box Iderama, 3 zásuvky, atyp., dúhový, nízky</t>
  </si>
  <si>
    <t>zásuvkový box Iderama, 4 zásuvky, atyp., dúhový, nízky</t>
  </si>
  <si>
    <t>triediaci box Iderama, A4 maxi, vertikálny, dúhový</t>
  </si>
  <si>
    <t>odpadkový kôš ECO, 15 l, čierny</t>
  </si>
  <si>
    <t>odpadkový kôš ECO, 15 l, tmavo sivý</t>
  </si>
  <si>
    <t>odpadkový kôš ECO, 15 l, tmavo modrý</t>
  </si>
  <si>
    <t>odpadkový kôš ECO, 15 l, biely</t>
  </si>
  <si>
    <t>zakladací obal s okienkom, A4, kartón, mix 10 farieb</t>
  </si>
  <si>
    <t>4-krúžkový poradač Chromaline, A4 maxi, chrbát 20 mm, PP, mix 5 farieb</t>
  </si>
  <si>
    <t>4-krúžkový poradač Chromaline Pastel, A4 maxi, chrbát 20 mm, PP, mix 5 farieb</t>
  </si>
  <si>
    <t>4-krúžkový poradač, A4 maxi, chrbát 20 mm, prešpán, mix 5 farieb</t>
  </si>
  <si>
    <t>4-krúžkový poradač Iderama so štítkom, A4 maxi, chrbát 20 mm, PP, mix 10 farieb</t>
  </si>
  <si>
    <t>4-krúžkový poradač Chromaline, A4 maxi, chrbát 40 mm, PP, mix 5 farieb</t>
  </si>
  <si>
    <t>4-krúžkový poradač Chromaline, A4 maxi, chrbát 30 mm, PP, mix 5 farieb</t>
  </si>
  <si>
    <t>4-krúžkový poradač Iderama, A4 maxi, chrbát 40 mm, PP, mix 10 farieb</t>
  </si>
  <si>
    <t>4-krúžkový poradač Iderama, A4 maxi, chrbát 40 mm, pevná lepenka, mix 10 farieb</t>
  </si>
  <si>
    <t>4-krúžkový poradač Chromaline Pastel, A4 maxi, chrbát 40 mm, PP, mix 5 farieb</t>
  </si>
  <si>
    <t>4-krúžkový poradač Chromaline Pastel, A4 maxi, chrbát 40 mm, PP, modrý</t>
  </si>
  <si>
    <t>4-krúžkový poradač Chromaline Pastel, A4 maxi, chrbát 40 mm, PP, zelený</t>
  </si>
  <si>
    <t>4-krúžkový poradač Chromaline Pastel, A4 maxi, chrbát 40 mm, PP, fialový</t>
  </si>
  <si>
    <t>4-krúžkový poradač Chromaline Pastel, A4 maxi, chrbát 40 mm, PP, korálový</t>
  </si>
  <si>
    <t>4-krúžkový poradač Chromaline Pastel, A4 maxi, chrbát 40 mm, PP, žltý</t>
  </si>
  <si>
    <t>2-krúžkový poradač Iderama, A4 maxi, chrbát 40 mm, pevná lepenka, mix 10 farieb</t>
  </si>
  <si>
    <t>spisové dosky s gumičkou Chromaline Pastel, A4 maxi, PP, modré</t>
  </si>
  <si>
    <t>spisové dosky s gumičkou Chromaline Pastel, A4 maxi, PP, zelené</t>
  </si>
  <si>
    <t>spisové dosky s gumičkou Chromaline Pastel, A4 maxi, PP, fialové</t>
  </si>
  <si>
    <t>spisové dosky s gumičkou Chromaline Pastel, A4 maxi, PP, korálové</t>
  </si>
  <si>
    <t>spisové dosky s gumičkou Chromaline Pastel, A4 maxi, PP, žlté</t>
  </si>
  <si>
    <t>Crystal – poradač na dokumenty, Rozmery: 330 x 235 x 250 mm, PP, 24 priehradiek, transparentná</t>
  </si>
  <si>
    <t>Crystal – aktovka na dokumenty, Rozmery: 330 x 250 mm, PP, 13 priehradiek, transparentná</t>
  </si>
  <si>
    <t>Crystal – aktovka na dokumenty, Rozmery: 260 x 140 mm, PP, 7 priehradiek, transparentná</t>
  </si>
  <si>
    <t>Crystal – aktovka na dokumenty, Rozmery: 180 x 110 mm, PP, 6 priehradiek, transparentná</t>
  </si>
  <si>
    <t>spisové dosky Nature s gumičkou, A4 maxi, prešpán 355 g/m2, mix 5 farieb</t>
  </si>
  <si>
    <t>spisové dosky Nature s gumičkou, A4 maxi, prešpán 355 g/m2, modré</t>
  </si>
  <si>
    <t>spisové dosky Nature s gumičkou, A4 maxi, prešpán 355 g/m2, zelené</t>
  </si>
  <si>
    <t>spisové dosky Nature s gumičkou, A4 maxi, prešpán 355 g/m2, oranžové</t>
  </si>
  <si>
    <t>spisové dosky Nature s gumičkou, A4 maxi, prešpán 355 g/m2, červená</t>
  </si>
  <si>
    <t>spisové dosky Nature s gumičkou, A4 maxi, prešpán 355 g/m2, žltá</t>
  </si>
  <si>
    <t>spisové dosky Nature s gumičkou, A4 maxi, prešpán, 400 g/m2, mix 10 jasných farieb</t>
  </si>
  <si>
    <t>spisové dosky Nature s gumičkou, A4 maxi, prešpán, 400 g/m2, čierne</t>
  </si>
  <si>
    <t>spisové dosky Nature s gumičkou, A4 maxi, prešpán, 400 g/m2, modré</t>
  </si>
  <si>
    <t>spisové dosky Nature s gumičkou, A4 maxi, prešpán, 400 g/m2, zelené</t>
  </si>
  <si>
    <t>spisové dosky Nature s gumičkou, A4 maxi, prešpán, 400 g/m2, oranžové</t>
  </si>
  <si>
    <t>spisové dosky Nature s gumičkou, A4 maxi, prešpán, 400 g/m2, červené</t>
  </si>
  <si>
    <t>spisové dosky Nature s gumičkou, A4 maxi, prešpán, 400 g/m2, mix 10 farieb</t>
  </si>
  <si>
    <t>spisové dosky Nature s gumičkou, A4 maxi, prešpán, 400 g/m2, tmavo fialové</t>
  </si>
  <si>
    <t>spisové dosky Nature s gumičkou, A4 maxi, prešpán, 400 g/m2, tmavo žlté</t>
  </si>
  <si>
    <t>spisové dosky Nature s gumičkou, A4 maxi, prešpán, 400 g/m2, sivé</t>
  </si>
  <si>
    <t>spisové dosky Nature s gumičkou, A4 maxi, prešpán, 400 g/m2, svetlo zelené</t>
  </si>
  <si>
    <t>spisové dosky Nature s gumičkou, A4 maxi, prešpán, 400 g/m2, tyrkysové</t>
  </si>
  <si>
    <t>spisové dosky Nature s gumičkou, A4 maxi, prešpán, 400 g/m2, ružové</t>
  </si>
  <si>
    <t>spisové dosky Nature s gumičkou, A4 maxi, prešpán, 400 g/m2, havana</t>
  </si>
  <si>
    <t>spisové dosky Nature s gumičkou, A4 maxi, prešpán, 400 g/m2, čerešňovo červené</t>
  </si>
  <si>
    <t>spisové dosky Nature s gumičkou, A4 maxi, prešpán, 400 g/m2, citrónovo žlté</t>
  </si>
  <si>
    <t>spisové dosky Nature s gumičkou, A4 maxi, prešpán, 400 g/m2, popolavo sivé</t>
  </si>
  <si>
    <t>spisové dosky Nature s gumičkou, A4 maxi, prešpán, 400 g/m2, slonovina</t>
  </si>
  <si>
    <t>spisové dosky Pastel s gumičkou, A4 maxi, prešpán, 400 g/m2, korálové</t>
  </si>
  <si>
    <t>spisové dosky Pastel s gumičkou, A4 maxi, prešpán, 400 g/m2, modré</t>
  </si>
  <si>
    <t>spisové dosky Pastel s gumičkou, A4 maxi, prešpán, 400 g/m2, zelené</t>
  </si>
  <si>
    <t>spisové dosky Pastel s gumičkou, A4 maxi, prešpán, 400 g/m2, fialové</t>
  </si>
  <si>
    <t>Crystal – stojan na časopisy, Rozmery: 265 x 325 x 110 (š) mm, PP, 12 priehradiek, transparentná</t>
  </si>
  <si>
    <t>Crystal – aktovka na dokumenty, Rozmery: 330 x 290 x 120 (š) mm, PP, 24 priehradiek, transparentná</t>
  </si>
  <si>
    <t>Crystal – nástenný organizér, Rozmery: 360 x 260 mm, PP, 6 priehradiek, transparentná</t>
  </si>
  <si>
    <t>spisové dosky Iderama, A4 maxi, prešpán, 425 g/m2, mix 10 farieb</t>
  </si>
  <si>
    <t>box na spisy Iderama, A4 maxi, chrbát 25 mm, PP, čierny</t>
  </si>
  <si>
    <t>box na spisy Iderama, A4 maxi, chrbát 25 mm, PP, modrý</t>
  </si>
  <si>
    <t>box na spisy Iderama, A4 maxi, chrbát 25 mm, PP, zelený</t>
  </si>
  <si>
    <t>box na spisy Iderama, A4 maxi, chrbát 25 mm, PP, ružový</t>
  </si>
  <si>
    <t>box na spisy Iderama, A4 maxi, chrbát 25 mm, PP, červený</t>
  </si>
  <si>
    <t>box na spisy Iderama, A4 maxi, chrbát 25 mm, PP, fialový</t>
  </si>
  <si>
    <t>box na spisy Iderama, A4 maxi, chrbát 40 mm, PP, čierny</t>
  </si>
  <si>
    <t>box na spisy Iderama, A4 maxi, chrbát 40 mm, PP, zelený</t>
  </si>
  <si>
    <t>box na spisy Iderama, A4 maxi, chrbát 40 mm, PP, ružový</t>
  </si>
  <si>
    <t>box na spisy Iderama, A4 maxi, chrbát 40 mm, PP, červený</t>
  </si>
  <si>
    <t>box na spisy Iderama, A4 maxi, chrbát 40 mm, PP, fialový</t>
  </si>
  <si>
    <t>box na spisy Iderama, A4 maxi, chrbát 40 mm, PP, modrý</t>
  </si>
  <si>
    <t>dosky s gumičkami, A4 maxi, chrbát 25 mm, PP, mix 8 farieb</t>
  </si>
  <si>
    <t>dosky s gumičkami, A4 maxi, chrbát 40 mm, PP, mix 8 farieb</t>
  </si>
  <si>
    <t>COMBO - kolekcia 4 kancelárskych odkladačov - PASTEL, A4 maxi, PS, mix 4 farieb</t>
  </si>
  <si>
    <t>odpadkový kôš ECO, 15 l, transparentný, ružový</t>
  </si>
  <si>
    <t>odpadkový kôš ECO, 15 l, transparentný, modrý</t>
  </si>
  <si>
    <t>odpadkový kôš ECO, 15 l, transparentný, tyrkysový</t>
  </si>
  <si>
    <t>X113299SETD</t>
  </si>
  <si>
    <t>S011299 guľôčkové pero, modrá náplň, mix farieb</t>
  </si>
  <si>
    <t>box na závesné dosky, 5 farebných dosiek A4, čierny</t>
  </si>
  <si>
    <t>2022_01_20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</si>
</sst>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1"/>
      <color theme="1"/>
      <name val="Calibri"/>
      <family val="2"/>
      <charset val="238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7" fillId="0" borderId="0"/>
  </cellStyleXfs>
  <cellXfs count="63">
    <xf numFmtId="0" fontId="0" fillId="0" borderId="0" xfId="0"/>
    <xf numFmtId="1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left"/>
    </xf>
    <xf numFmtId="4" fontId="6" fillId="0" borderId="0" xfId="0" applyNumberFormat="1" applyFont="1"/>
    <xf numFmtId="1" fontId="6" fillId="0" borderId="0" xfId="0" applyNumberFormat="1" applyFont="1"/>
    <xf numFmtId="165" fontId="6" fillId="0" borderId="0" xfId="0" applyNumberFormat="1" applyFont="1"/>
    <xf numFmtId="0" fontId="4" fillId="0" borderId="0" xfId="0" applyFont="1" applyAlignment="1">
      <alignment horizontal="left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4" fontId="2" fillId="0" borderId="0" xfId="1" applyNumberFormat="1" applyFont="1"/>
    <xf numFmtId="0" fontId="8" fillId="0" borderId="0" xfId="0" applyFont="1" applyAlignment="1">
      <alignment vertical="center"/>
    </xf>
    <xf numFmtId="4" fontId="2" fillId="0" borderId="0" xfId="1" applyNumberFormat="1" applyFont="1" applyFill="1" applyAlignment="1">
      <alignment horizontal="left"/>
    </xf>
    <xf numFmtId="0" fontId="8" fillId="2" borderId="0" xfId="0" applyFont="1" applyFill="1" applyAlignment="1" applyProtection="1">
      <alignment vertical="center"/>
      <protection locked="0"/>
    </xf>
    <xf numFmtId="9" fontId="0" fillId="2" borderId="0" xfId="0" applyNumberFormat="1" applyFill="1" applyProtection="1">
      <protection locked="0"/>
    </xf>
    <xf numFmtId="1" fontId="0" fillId="0" borderId="0" xfId="0" applyNumberFormat="1" applyAlignment="1">
      <alignment horizontal="left"/>
    </xf>
    <xf numFmtId="4" fontId="0" fillId="0" borderId="0" xfId="0" applyNumberFormat="1"/>
    <xf numFmtId="164" fontId="0" fillId="0" borderId="0" xfId="2" applyNumberFormat="1" applyFont="1" applyFill="1"/>
    <xf numFmtId="1" fontId="0" fillId="0" borderId="0" xfId="0" applyNumberFormat="1"/>
    <xf numFmtId="165" fontId="0" fillId="0" borderId="0" xfId="0" applyNumberFormat="1"/>
    <xf numFmtId="164" fontId="0" fillId="0" borderId="0" xfId="0" applyNumberFormat="1"/>
    <xf numFmtId="1" fontId="12" fillId="0" borderId="0" xfId="3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64" fontId="6" fillId="0" borderId="0" xfId="2" applyNumberFormat="1" applyFont="1" applyFill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13" fillId="0" borderId="0" xfId="4" applyNumberFormat="1" applyFont="1" applyAlignment="1">
      <alignment horizontal="right"/>
    </xf>
    <xf numFmtId="0" fontId="11" fillId="0" borderId="0" xfId="4" applyFont="1" applyAlignment="1">
      <alignment horizontal="right"/>
    </xf>
    <xf numFmtId="0" fontId="10" fillId="4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64" fontId="9" fillId="0" borderId="0" xfId="0" applyNumberFormat="1" applyFont="1"/>
    <xf numFmtId="164" fontId="0" fillId="3" borderId="0" xfId="0" applyNumberFormat="1" applyFill="1" applyAlignment="1">
      <alignment horizontal="right"/>
    </xf>
    <xf numFmtId="164" fontId="10" fillId="4" borderId="2" xfId="1" applyNumberFormat="1" applyFont="1" applyFill="1" applyBorder="1" applyAlignment="1">
      <alignment horizontal="center" vertical="center" wrapText="1"/>
    </xf>
    <xf numFmtId="164" fontId="6" fillId="0" borderId="0" xfId="0" applyNumberFormat="1" applyFont="1"/>
    <xf numFmtId="164" fontId="3" fillId="0" borderId="0" xfId="0" applyNumberFormat="1" applyFont="1" applyAlignment="1">
      <alignment horizontal="right" vertical="center"/>
    </xf>
    <xf numFmtId="164" fontId="2" fillId="0" borderId="0" xfId="1" applyNumberFormat="1" applyFont="1" applyFill="1" applyBorder="1"/>
    <xf numFmtId="164" fontId="2" fillId="0" borderId="0" xfId="0" applyNumberFormat="1" applyFont="1"/>
    <xf numFmtId="4" fontId="10" fillId="4" borderId="2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14" fillId="0" borderId="0" xfId="0" applyNumberFormat="1" applyFont="1"/>
    <xf numFmtId="1" fontId="15" fillId="0" borderId="0" xfId="0" applyNumberFormat="1" applyFont="1" applyAlignment="1">
      <alignment horizontal="left"/>
    </xf>
    <xf numFmtId="1" fontId="2" fillId="0" borderId="0" xfId="0" applyNumberFormat="1" applyFont="1"/>
    <xf numFmtId="0" fontId="15" fillId="0" borderId="0" xfId="0" applyFont="1"/>
    <xf numFmtId="164" fontId="15" fillId="0" borderId="0" xfId="2" applyNumberFormat="1" applyFont="1" applyFill="1"/>
    <xf numFmtId="0" fontId="16" fillId="0" borderId="0" xfId="0" applyFont="1"/>
    <xf numFmtId="0" fontId="14" fillId="0" borderId="0" xfId="0" applyFont="1"/>
    <xf numFmtId="165" fontId="10" fillId="4" borderId="2" xfId="0" applyNumberFormat="1" applyFont="1" applyFill="1" applyBorder="1" applyAlignment="1">
      <alignment horizontal="center" vertical="center" wrapText="1"/>
    </xf>
    <xf numFmtId="165" fontId="9" fillId="0" borderId="0" xfId="0" applyNumberFormat="1" applyFont="1"/>
    <xf numFmtId="165" fontId="0" fillId="3" borderId="0" xfId="0" applyNumberFormat="1" applyFill="1" applyAlignment="1">
      <alignment horizontal="right"/>
    </xf>
    <xf numFmtId="165" fontId="10" fillId="4" borderId="2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/>
    <xf numFmtId="165" fontId="2" fillId="0" borderId="0" xfId="0" applyNumberFormat="1" applyFont="1"/>
    <xf numFmtId="1" fontId="15" fillId="0" borderId="0" xfId="0" applyNumberFormat="1" applyFont="1" applyFill="1" applyBorder="1" applyAlignment="1">
      <alignment horizontal="left"/>
    </xf>
    <xf numFmtId="1" fontId="15" fillId="0" borderId="0" xfId="0" applyNumberFormat="1" applyFont="1" applyBorder="1" applyAlignment="1">
      <alignment horizontal="left"/>
    </xf>
    <xf numFmtId="1" fontId="15" fillId="0" borderId="1" xfId="0" applyNumberFormat="1" applyFont="1" applyBorder="1" applyAlignment="1">
      <alignment horizontal="left"/>
    </xf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Fill="1"/>
    <xf numFmtId="1" fontId="0" fillId="0" borderId="0" xfId="0" applyNumberFormat="1" applyBorder="1" applyAlignment="1">
      <alignment horizontal="left"/>
    </xf>
  </cellXfs>
  <cellStyles count="5">
    <cellStyle name="Čiarka" xfId="1" builtinId="3"/>
    <cellStyle name="Normálna" xfId="0" builtinId="0"/>
    <cellStyle name="Normálna 2" xfId="4" xr:uid="{875DB483-1FEC-482E-8A06-2E9963AA9175}"/>
    <cellStyle name="Normálna 3" xfId="3" xr:uid="{11E86FE0-EC05-4588-982A-C54270449459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180975</xdr:rowOff>
    </xdr:from>
    <xdr:to>
      <xdr:col>1</xdr:col>
      <xdr:colOff>552450</xdr:colOff>
      <xdr:row>0</xdr:row>
      <xdr:rowOff>599855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D716C62E-F6C1-461F-BBA7-48ABF3393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80975"/>
          <a:ext cx="1400175" cy="418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POLECNY/Ceniky/Ceniky%202022/officeline_Kompletni_cenik_2022_platnost_od_01012022_opr1012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pletní ceník 2022"/>
    </sheetNames>
    <sheetDataSet>
      <sheetData sheetId="0">
        <row r="3">
          <cell r="A3" t="str">
            <v>A00261</v>
          </cell>
          <cell r="B3" t="str">
            <v>APLI</v>
          </cell>
          <cell r="C3" t="str">
            <v>ochranná fólie, 150 x 33 cm, samolepicí, transparentní</v>
          </cell>
          <cell r="D3">
            <v>8410782002611</v>
          </cell>
          <cell r="E3">
            <v>37.200000000000003</v>
          </cell>
          <cell r="F3">
            <v>0.253</v>
          </cell>
          <cell r="G3"/>
        </row>
        <row r="4">
          <cell r="A4" t="str">
            <v>A00343</v>
          </cell>
          <cell r="B4" t="str">
            <v>APLI</v>
          </cell>
          <cell r="C4" t="str">
            <v>obálka na průvodní list, 173 x 125 mm, samolepicí, transparentní - 100 ks</v>
          </cell>
          <cell r="D4">
            <v>8410782003434</v>
          </cell>
          <cell r="E4">
            <v>530.9</v>
          </cell>
          <cell r="F4">
            <v>0.16</v>
          </cell>
          <cell r="G4"/>
        </row>
        <row r="5">
          <cell r="A5" t="str">
            <v>A00835</v>
          </cell>
          <cell r="B5" t="str">
            <v>APLI</v>
          </cell>
          <cell r="C5" t="str">
            <v>informační značka - dámy, 114 x 114 mm, PVC, bílá</v>
          </cell>
          <cell r="D5">
            <v>8410782008354</v>
          </cell>
          <cell r="E5">
            <v>35.9</v>
          </cell>
          <cell r="F5">
            <v>7.8E-2</v>
          </cell>
          <cell r="G5"/>
        </row>
        <row r="6">
          <cell r="A6" t="str">
            <v>A00836</v>
          </cell>
          <cell r="B6" t="str">
            <v>APLI</v>
          </cell>
          <cell r="C6" t="str">
            <v>informační značka - páni, 114 x 114 mm, PVC, bílá</v>
          </cell>
          <cell r="D6">
            <v>8410782008361</v>
          </cell>
          <cell r="E6">
            <v>35.9</v>
          </cell>
          <cell r="F6">
            <v>7.8E-2</v>
          </cell>
          <cell r="G6"/>
        </row>
        <row r="7">
          <cell r="A7" t="str">
            <v>A00839</v>
          </cell>
          <cell r="B7" t="str">
            <v>APLI</v>
          </cell>
          <cell r="C7" t="str">
            <v>informační značka - bezbariérový vstup, 114 x 114 mm, PVC, modrá</v>
          </cell>
          <cell r="D7">
            <v>8410782008392</v>
          </cell>
          <cell r="E7">
            <v>35.9</v>
          </cell>
          <cell r="F7">
            <v>7.8E-2</v>
          </cell>
          <cell r="G7"/>
        </row>
        <row r="8">
          <cell r="A8" t="str">
            <v>A00845</v>
          </cell>
          <cell r="B8" t="str">
            <v>APLI</v>
          </cell>
          <cell r="C8" t="str">
            <v>informační značka - zákaz kouření, 114 x 114 mm, PVC, bílá</v>
          </cell>
          <cell r="D8">
            <v>8410782008453</v>
          </cell>
          <cell r="E8">
            <v>35.9</v>
          </cell>
          <cell r="F8">
            <v>7.8E-2</v>
          </cell>
          <cell r="G8"/>
        </row>
        <row r="9">
          <cell r="A9" t="str">
            <v>A00846</v>
          </cell>
          <cell r="B9" t="str">
            <v>APLI</v>
          </cell>
          <cell r="C9" t="str">
            <v>informační značka - zákaz vstupu se psy, 114 x 114 mm, PVC, bílá</v>
          </cell>
          <cell r="D9">
            <v>8410782008460</v>
          </cell>
          <cell r="E9">
            <v>35.9</v>
          </cell>
          <cell r="F9">
            <v>7.8E-2</v>
          </cell>
          <cell r="G9"/>
        </row>
        <row r="10">
          <cell r="A10" t="str">
            <v>A01183</v>
          </cell>
          <cell r="B10" t="str">
            <v>APLI</v>
          </cell>
          <cell r="C10" t="str">
            <v>samolepicí etikety, Ø 8 mm, bílé - 480 ks</v>
          </cell>
          <cell r="D10">
            <v>8410782011835</v>
          </cell>
          <cell r="E10">
            <v>16.399999999999999</v>
          </cell>
          <cell r="F10">
            <v>6.5000000000000002E-2</v>
          </cell>
          <cell r="G10"/>
        </row>
        <row r="11">
          <cell r="A11" t="str">
            <v>A01212</v>
          </cell>
          <cell r="B11" t="str">
            <v>APLI</v>
          </cell>
          <cell r="C11" t="str">
            <v>univerzální etikety, 70 x 37 mm, bílé - 600 ks</v>
          </cell>
          <cell r="D11">
            <v>8410782012122</v>
          </cell>
          <cell r="E11">
            <v>220</v>
          </cell>
          <cell r="F11">
            <v>6.0999999999999999E-2</v>
          </cell>
          <cell r="G11"/>
        </row>
        <row r="12">
          <cell r="A12" t="str">
            <v>A01214</v>
          </cell>
          <cell r="B12" t="str">
            <v>APLI</v>
          </cell>
          <cell r="C12" t="str">
            <v>univerzální etikety, 105 x 37 mm, bílé - 400 ks</v>
          </cell>
          <cell r="D12">
            <v>8410782012146</v>
          </cell>
          <cell r="E12">
            <v>220</v>
          </cell>
          <cell r="F12">
            <v>6.0999999999999999E-2</v>
          </cell>
          <cell r="G12"/>
        </row>
        <row r="13">
          <cell r="A13" t="str">
            <v>A01215</v>
          </cell>
          <cell r="B13" t="str">
            <v>APLI</v>
          </cell>
          <cell r="C13" t="str">
            <v>univerzální etikety, 210 x 297 mm (A4), bílé - 25 ks</v>
          </cell>
          <cell r="D13">
            <v>8410782012153</v>
          </cell>
          <cell r="E13">
            <v>220</v>
          </cell>
          <cell r="F13">
            <v>6.0999999999999999E-2</v>
          </cell>
          <cell r="G13"/>
        </row>
        <row r="14">
          <cell r="A14" t="str">
            <v>A01224</v>
          </cell>
          <cell r="B14" t="str">
            <v>APLI</v>
          </cell>
          <cell r="C14" t="str">
            <v>univerzální etikety voděodolné, 70 x 37 mm, polyesterové, transparentní - 480 ks</v>
          </cell>
          <cell r="D14">
            <v>8410782012245</v>
          </cell>
          <cell r="E14">
            <v>576.9</v>
          </cell>
          <cell r="F14">
            <v>0.06</v>
          </cell>
          <cell r="G14"/>
        </row>
        <row r="15">
          <cell r="A15" t="str">
            <v>A01225</v>
          </cell>
          <cell r="B15" t="str">
            <v>APLI</v>
          </cell>
          <cell r="C15" t="str">
            <v>univerzální etikety voděodolné, 210 x 297 mm, polyesterové, transparentní - 20 ks</v>
          </cell>
          <cell r="D15">
            <v>8410782012252</v>
          </cell>
          <cell r="E15">
            <v>576.9</v>
          </cell>
          <cell r="F15">
            <v>0.06</v>
          </cell>
          <cell r="G15"/>
        </row>
        <row r="16">
          <cell r="A16" t="str">
            <v>A01226</v>
          </cell>
          <cell r="B16" t="str">
            <v>APLI</v>
          </cell>
          <cell r="C16" t="str">
            <v>univerzální etikety voděodolné, 64,6 x 33,8 mm, polyesterové, bílé - 480 ks</v>
          </cell>
          <cell r="D16">
            <v>8410782012269</v>
          </cell>
          <cell r="E16">
            <v>637.6</v>
          </cell>
          <cell r="F16">
            <v>0.06</v>
          </cell>
          <cell r="G16"/>
        </row>
        <row r="17">
          <cell r="A17" t="str">
            <v>A01227</v>
          </cell>
          <cell r="B17" t="str">
            <v>APLI</v>
          </cell>
          <cell r="C17" t="str">
            <v>univerzální etikety voděodolné, 105 x 148 mm, polyesterové, bílé - 80 ks</v>
          </cell>
          <cell r="D17">
            <v>8410782012276</v>
          </cell>
          <cell r="E17">
            <v>637.6</v>
          </cell>
          <cell r="F17">
            <v>0.06</v>
          </cell>
          <cell r="G17"/>
        </row>
        <row r="18">
          <cell r="A18" t="str">
            <v>A01228</v>
          </cell>
          <cell r="B18" t="str">
            <v>APLI</v>
          </cell>
          <cell r="C18" t="str">
            <v>univerzální etikety voděodolné, 210 x 297 mm, polyesterové, bílé - 20 ks</v>
          </cell>
          <cell r="D18">
            <v>8410782012283</v>
          </cell>
          <cell r="E18">
            <v>637.6</v>
          </cell>
          <cell r="F18">
            <v>0.06</v>
          </cell>
          <cell r="G18"/>
        </row>
        <row r="19">
          <cell r="A19" t="str">
            <v>A01232</v>
          </cell>
          <cell r="B19" t="str">
            <v>APLI</v>
          </cell>
          <cell r="C19" t="str">
            <v>univerzální etikety oblé, 190 x 38 mm, bílé - 175 ks</v>
          </cell>
          <cell r="D19">
            <v>8410782012320</v>
          </cell>
          <cell r="E19">
            <v>214.5</v>
          </cell>
          <cell r="F19">
            <v>0.06</v>
          </cell>
          <cell r="G19"/>
        </row>
        <row r="20">
          <cell r="A20" t="str">
            <v>A01233</v>
          </cell>
          <cell r="B20" t="str">
            <v>APLI</v>
          </cell>
          <cell r="C20" t="str">
            <v>univerzální etikety oblé, 190 x 61 mm, bílé - 100 ks</v>
          </cell>
          <cell r="D20">
            <v>8410782012337</v>
          </cell>
          <cell r="E20">
            <v>214.5</v>
          </cell>
          <cell r="F20">
            <v>0.06</v>
          </cell>
          <cell r="G20"/>
        </row>
        <row r="21">
          <cell r="A21" t="str">
            <v>A01275</v>
          </cell>
          <cell r="B21" t="str">
            <v>APLI</v>
          </cell>
          <cell r="C21" t="str">
            <v>univerzální etikety 105 x 40 100 l, 1400 ks</v>
          </cell>
          <cell r="D21">
            <v>8410782012757</v>
          </cell>
          <cell r="E21">
            <v>535.5</v>
          </cell>
          <cell r="F21">
            <v>0.06</v>
          </cell>
          <cell r="G21"/>
        </row>
        <row r="22">
          <cell r="A22" t="str">
            <v>A01280</v>
          </cell>
          <cell r="B22" t="str">
            <v>APLI</v>
          </cell>
          <cell r="C22" t="str">
            <v>univerzální etikety, 105 x 148 mm, bílé - 400 ks</v>
          </cell>
          <cell r="D22">
            <v>8410782012801</v>
          </cell>
          <cell r="E22">
            <v>535.5</v>
          </cell>
          <cell r="F22">
            <v>0.06</v>
          </cell>
          <cell r="G22"/>
        </row>
        <row r="23">
          <cell r="A23" t="str">
            <v>A01591</v>
          </cell>
          <cell r="B23" t="str">
            <v>APLI</v>
          </cell>
          <cell r="C23" t="str">
            <v>univerzální etikety, 70 x 37 mm, žluté - 480 ks</v>
          </cell>
          <cell r="D23">
            <v>8410782015918</v>
          </cell>
          <cell r="E23">
            <v>220.7</v>
          </cell>
          <cell r="F23">
            <v>0.06</v>
          </cell>
          <cell r="G23"/>
        </row>
        <row r="24">
          <cell r="A24" t="str">
            <v>A01592</v>
          </cell>
          <cell r="B24" t="str">
            <v>APLI</v>
          </cell>
          <cell r="C24" t="str">
            <v>univerzální etikety, 70 x 37 mm, modré - 480 ks</v>
          </cell>
          <cell r="D24">
            <v>8410782015925</v>
          </cell>
          <cell r="E24">
            <v>220.7</v>
          </cell>
          <cell r="F24">
            <v>0.06</v>
          </cell>
          <cell r="G24"/>
        </row>
        <row r="25">
          <cell r="A25" t="str">
            <v>A01593</v>
          </cell>
          <cell r="B25" t="str">
            <v>APLI</v>
          </cell>
          <cell r="C25" t="str">
            <v>univerzální etikety, 70 x 37 mm, červené - 480 ks</v>
          </cell>
          <cell r="D25">
            <v>8410782015932</v>
          </cell>
          <cell r="E25">
            <v>220.7</v>
          </cell>
          <cell r="F25">
            <v>0.06</v>
          </cell>
          <cell r="G25"/>
        </row>
        <row r="26">
          <cell r="A26" t="str">
            <v>A01594</v>
          </cell>
          <cell r="B26" t="str">
            <v>APLI</v>
          </cell>
          <cell r="C26" t="str">
            <v>univerzální etikety, 70 x 37 mm, zelené - 480 ks</v>
          </cell>
          <cell r="D26">
            <v>8410782015949</v>
          </cell>
          <cell r="E26">
            <v>220.7</v>
          </cell>
          <cell r="F26">
            <v>0.06</v>
          </cell>
          <cell r="G26"/>
        </row>
        <row r="27">
          <cell r="A27" t="str">
            <v>A01595</v>
          </cell>
          <cell r="B27" t="str">
            <v>APLI</v>
          </cell>
          <cell r="C27" t="str">
            <v>univerzální etikety, 105 x 37 mm, žluté - 320 ks</v>
          </cell>
          <cell r="D27">
            <v>8410782015956</v>
          </cell>
          <cell r="E27">
            <v>220.7</v>
          </cell>
          <cell r="F27">
            <v>0.06</v>
          </cell>
          <cell r="G27"/>
        </row>
        <row r="28">
          <cell r="A28" t="str">
            <v>A01596</v>
          </cell>
          <cell r="B28" t="str">
            <v>APLI</v>
          </cell>
          <cell r="C28" t="str">
            <v>univerzální etikety, 105 x 37 mm, modré - 320 ks</v>
          </cell>
          <cell r="D28">
            <v>8410782015963</v>
          </cell>
          <cell r="E28">
            <v>220.7</v>
          </cell>
          <cell r="F28">
            <v>0.06</v>
          </cell>
          <cell r="G28"/>
        </row>
        <row r="29">
          <cell r="A29" t="str">
            <v>A01597</v>
          </cell>
          <cell r="B29" t="str">
            <v>APLI</v>
          </cell>
          <cell r="C29" t="str">
            <v>univerzální etikety, 105 x 37 mm, červené - 320 ks</v>
          </cell>
          <cell r="D29">
            <v>8410782015970</v>
          </cell>
          <cell r="E29">
            <v>220.7</v>
          </cell>
          <cell r="F29">
            <v>0.06</v>
          </cell>
          <cell r="G29"/>
        </row>
        <row r="30">
          <cell r="A30" t="str">
            <v>A01598</v>
          </cell>
          <cell r="B30" t="str">
            <v>APLI</v>
          </cell>
          <cell r="C30" t="str">
            <v>univerzální etikety, 105 x 37 mm, zelené - 320 ks</v>
          </cell>
          <cell r="D30">
            <v>8410782015987</v>
          </cell>
          <cell r="E30">
            <v>220.7</v>
          </cell>
          <cell r="F30">
            <v>0.06</v>
          </cell>
          <cell r="G30"/>
        </row>
        <row r="31">
          <cell r="A31" t="str">
            <v>A01599</v>
          </cell>
          <cell r="B31" t="str">
            <v>APLI</v>
          </cell>
          <cell r="C31" t="str">
            <v>univerzální etikety, 210 x 297 mm, žluté - 20 ks</v>
          </cell>
          <cell r="D31">
            <v>8410782015994</v>
          </cell>
          <cell r="E31">
            <v>220.7</v>
          </cell>
          <cell r="F31">
            <v>0.06</v>
          </cell>
          <cell r="G31"/>
        </row>
        <row r="32">
          <cell r="A32" t="str">
            <v>A01600</v>
          </cell>
          <cell r="B32" t="str">
            <v>APLI</v>
          </cell>
          <cell r="C32" t="str">
            <v>univerzální etikety, 210 x 297 mm, modré - 20 ks</v>
          </cell>
          <cell r="D32">
            <v>8410782016007</v>
          </cell>
          <cell r="E32">
            <v>220.7</v>
          </cell>
          <cell r="F32">
            <v>0.06</v>
          </cell>
          <cell r="G32"/>
        </row>
        <row r="33">
          <cell r="A33" t="str">
            <v>A01601</v>
          </cell>
          <cell r="B33" t="str">
            <v>APLI</v>
          </cell>
          <cell r="C33" t="str">
            <v>univerzální etikety, 210 x 297 mm, červené - 20 ks</v>
          </cell>
          <cell r="D33">
            <v>8410782016014</v>
          </cell>
          <cell r="E33">
            <v>220.7</v>
          </cell>
          <cell r="F33">
            <v>0.06</v>
          </cell>
          <cell r="G33"/>
        </row>
        <row r="34">
          <cell r="A34" t="str">
            <v>A01602</v>
          </cell>
          <cell r="B34" t="str">
            <v>APLI</v>
          </cell>
          <cell r="C34" t="str">
            <v>univerzální etikety, 210 x 297 mm, zelené - 20 ks</v>
          </cell>
          <cell r="D34">
            <v>8410782016021</v>
          </cell>
          <cell r="E34">
            <v>220.7</v>
          </cell>
          <cell r="F34">
            <v>0.06</v>
          </cell>
          <cell r="G34"/>
        </row>
        <row r="35">
          <cell r="A35" t="str">
            <v>A02044</v>
          </cell>
          <cell r="B35" t="str">
            <v>APLI</v>
          </cell>
          <cell r="C35" t="str">
            <v>samolepicí etikety, Ø 8 mm, žluté - 288 ks</v>
          </cell>
          <cell r="D35">
            <v>8410782020448</v>
          </cell>
          <cell r="E35">
            <v>17.3</v>
          </cell>
          <cell r="F35">
            <v>6.0999999999999999E-2</v>
          </cell>
          <cell r="G35"/>
        </row>
        <row r="36">
          <cell r="A36" t="str">
            <v>A02045</v>
          </cell>
          <cell r="B36" t="str">
            <v>APLI</v>
          </cell>
          <cell r="C36" t="str">
            <v>samolepicí etikety, Ø 8 mm, modré - 288 ks</v>
          </cell>
          <cell r="D36">
            <v>8410782020455</v>
          </cell>
          <cell r="E36">
            <v>17.3</v>
          </cell>
          <cell r="F36">
            <v>6.0999999999999999E-2</v>
          </cell>
          <cell r="G36"/>
        </row>
        <row r="37">
          <cell r="A37" t="str">
            <v>A02046</v>
          </cell>
          <cell r="B37" t="str">
            <v>APLI</v>
          </cell>
          <cell r="C37" t="str">
            <v>samolepicí etikety, Ø 8 mm, červené - 288 ks</v>
          </cell>
          <cell r="D37">
            <v>8410782020462</v>
          </cell>
          <cell r="E37">
            <v>17.3</v>
          </cell>
          <cell r="F37">
            <v>6.0999999999999999E-2</v>
          </cell>
          <cell r="G37"/>
        </row>
        <row r="38">
          <cell r="A38" t="str">
            <v>A02047</v>
          </cell>
          <cell r="B38" t="str">
            <v>APLI</v>
          </cell>
          <cell r="C38" t="str">
            <v>samolepicí etikety, Ø 8 mm, zelené - 288 ks</v>
          </cell>
          <cell r="D38">
            <v>8410782020479</v>
          </cell>
          <cell r="E38">
            <v>17.3</v>
          </cell>
          <cell r="F38">
            <v>6.0999999999999999E-2</v>
          </cell>
          <cell r="G38"/>
        </row>
        <row r="39">
          <cell r="A39" t="str">
            <v>A02051</v>
          </cell>
          <cell r="B39" t="str">
            <v>APLI</v>
          </cell>
          <cell r="C39" t="str">
            <v>samolepicí etikety, Ø 10 mm, žluté - 315 ks</v>
          </cell>
          <cell r="D39">
            <v>8410782020516</v>
          </cell>
          <cell r="E39">
            <v>17.3</v>
          </cell>
          <cell r="F39">
            <v>6.0999999999999999E-2</v>
          </cell>
          <cell r="G39"/>
        </row>
        <row r="40">
          <cell r="A40" t="str">
            <v>A02052</v>
          </cell>
          <cell r="B40" t="str">
            <v>APLI</v>
          </cell>
          <cell r="C40" t="str">
            <v>samolepicí etikety, Ø 10 mm, modré - 315 ks</v>
          </cell>
          <cell r="D40">
            <v>8410782020523</v>
          </cell>
          <cell r="E40">
            <v>17.3</v>
          </cell>
          <cell r="F40">
            <v>6.0999999999999999E-2</v>
          </cell>
          <cell r="G40"/>
        </row>
        <row r="41">
          <cell r="A41" t="str">
            <v>A02053</v>
          </cell>
          <cell r="B41" t="str">
            <v>APLI</v>
          </cell>
          <cell r="C41" t="str">
            <v>samolepicí etikety, Ø 10 mm, červené - 315 ks</v>
          </cell>
          <cell r="D41">
            <v>8410782020530</v>
          </cell>
          <cell r="E41">
            <v>17.3</v>
          </cell>
          <cell r="F41">
            <v>6.0999999999999999E-2</v>
          </cell>
          <cell r="G41"/>
        </row>
        <row r="42">
          <cell r="A42" t="str">
            <v>A02054</v>
          </cell>
          <cell r="B42" t="str">
            <v>APLI</v>
          </cell>
          <cell r="C42" t="str">
            <v>samolepicí etikety, Ø 10 mm, zelené - 315 ks</v>
          </cell>
          <cell r="D42">
            <v>8410782020547</v>
          </cell>
          <cell r="E42">
            <v>17.3</v>
          </cell>
          <cell r="F42">
            <v>6.0999999999999999E-2</v>
          </cell>
          <cell r="G42"/>
        </row>
        <row r="43">
          <cell r="A43" t="str">
            <v>A02055</v>
          </cell>
          <cell r="B43" t="str">
            <v>APLI</v>
          </cell>
          <cell r="C43" t="str">
            <v>samolepicí etikety, Ø 13 mm, žluté - 175 ks</v>
          </cell>
          <cell r="D43">
            <v>8410782020554</v>
          </cell>
          <cell r="E43">
            <v>17.3</v>
          </cell>
          <cell r="F43">
            <v>6.0999999999999999E-2</v>
          </cell>
          <cell r="G43"/>
        </row>
        <row r="44">
          <cell r="A44" t="str">
            <v>A02056</v>
          </cell>
          <cell r="B44" t="str">
            <v>APLI</v>
          </cell>
          <cell r="C44" t="str">
            <v>samolepicí etikety, Ø 13 mm, modré - 175 ks</v>
          </cell>
          <cell r="D44">
            <v>8410782020561</v>
          </cell>
          <cell r="E44">
            <v>17.3</v>
          </cell>
          <cell r="F44">
            <v>6.0999999999999999E-2</v>
          </cell>
          <cell r="G44"/>
        </row>
        <row r="45">
          <cell r="A45" t="str">
            <v>A02057</v>
          </cell>
          <cell r="B45" t="str">
            <v>APLI</v>
          </cell>
          <cell r="C45" t="str">
            <v>samolepicí etikety, Ø 13 mm, červené - 175 ks</v>
          </cell>
          <cell r="D45">
            <v>8410782020578</v>
          </cell>
          <cell r="E45">
            <v>17.3</v>
          </cell>
          <cell r="F45">
            <v>6.0999999999999999E-2</v>
          </cell>
          <cell r="G45"/>
        </row>
        <row r="46">
          <cell r="A46" t="str">
            <v>A02058</v>
          </cell>
          <cell r="B46" t="str">
            <v>APLI</v>
          </cell>
          <cell r="C46" t="str">
            <v>samolepicí etikety, Ø 13 mm, zelené - 175 ks</v>
          </cell>
          <cell r="D46">
            <v>8410782020585</v>
          </cell>
          <cell r="E46">
            <v>17.3</v>
          </cell>
          <cell r="F46">
            <v>6.0999999999999999E-2</v>
          </cell>
          <cell r="G46"/>
        </row>
        <row r="47">
          <cell r="A47" t="str">
            <v>A02063</v>
          </cell>
          <cell r="B47" t="str">
            <v>APLI</v>
          </cell>
          <cell r="C47" t="str">
            <v>samolepicí etikety, Ø 19 mm, žluté - 100 ks</v>
          </cell>
          <cell r="D47">
            <v>8410782020639</v>
          </cell>
          <cell r="E47">
            <v>17.3</v>
          </cell>
          <cell r="F47">
            <v>6.0999999999999999E-2</v>
          </cell>
          <cell r="G47"/>
        </row>
        <row r="48">
          <cell r="A48" t="str">
            <v>A02064</v>
          </cell>
          <cell r="B48" t="str">
            <v>APLI</v>
          </cell>
          <cell r="C48" t="str">
            <v>samolepicí etikety, Ø 19 mm, modré - 100 ks</v>
          </cell>
          <cell r="D48">
            <v>8410782020646</v>
          </cell>
          <cell r="E48">
            <v>17.3</v>
          </cell>
          <cell r="F48">
            <v>6.0999999999999999E-2</v>
          </cell>
          <cell r="G48"/>
        </row>
        <row r="49">
          <cell r="A49" t="str">
            <v>A02065</v>
          </cell>
          <cell r="B49" t="str">
            <v>APLI</v>
          </cell>
          <cell r="C49" t="str">
            <v>samolepicí etikety, Ø 19 mm, červené - 100 ks</v>
          </cell>
          <cell r="D49">
            <v>8410782020653</v>
          </cell>
          <cell r="E49">
            <v>17.3</v>
          </cell>
          <cell r="F49">
            <v>6.0999999999999999E-2</v>
          </cell>
          <cell r="G49"/>
        </row>
        <row r="50">
          <cell r="A50" t="str">
            <v>A02066</v>
          </cell>
          <cell r="B50" t="str">
            <v>APLI</v>
          </cell>
          <cell r="C50" t="str">
            <v>samolepicí etikety, Ø 19 mm, zelené - 100 ks</v>
          </cell>
          <cell r="D50">
            <v>8410782020660</v>
          </cell>
          <cell r="E50">
            <v>17.3</v>
          </cell>
          <cell r="F50">
            <v>6.0999999999999999E-2</v>
          </cell>
          <cell r="G50"/>
        </row>
        <row r="51">
          <cell r="A51" t="str">
            <v>A02071</v>
          </cell>
          <cell r="B51" t="str">
            <v>APLI</v>
          </cell>
          <cell r="C51" t="str">
            <v>samolepicí etikety, 34 x 67 mm, žluté - 15 ks</v>
          </cell>
          <cell r="D51">
            <v>8410782020714</v>
          </cell>
          <cell r="E51">
            <v>17.3</v>
          </cell>
          <cell r="F51">
            <v>6.0999999999999999E-2</v>
          </cell>
          <cell r="G51"/>
        </row>
        <row r="52">
          <cell r="A52" t="str">
            <v>A02072</v>
          </cell>
          <cell r="B52" t="str">
            <v>APLI</v>
          </cell>
          <cell r="C52" t="str">
            <v>samolepicí etikety, 34 x 67 mm, modré - 15 ks</v>
          </cell>
          <cell r="D52">
            <v>8410782020721</v>
          </cell>
          <cell r="E52">
            <v>17.3</v>
          </cell>
          <cell r="F52">
            <v>6.0999999999999999E-2</v>
          </cell>
          <cell r="G52"/>
        </row>
        <row r="53">
          <cell r="A53" t="str">
            <v>A02073</v>
          </cell>
          <cell r="B53" t="str">
            <v>APLI</v>
          </cell>
          <cell r="C53" t="str">
            <v>samolepicí etikety, 34 x 67 mm, červené - 15 ks</v>
          </cell>
          <cell r="D53">
            <v>8410782020738</v>
          </cell>
          <cell r="E53">
            <v>17.3</v>
          </cell>
          <cell r="F53">
            <v>6.0999999999999999E-2</v>
          </cell>
          <cell r="G53"/>
        </row>
        <row r="54">
          <cell r="A54" t="str">
            <v>A02074</v>
          </cell>
          <cell r="B54" t="str">
            <v>APLI</v>
          </cell>
          <cell r="C54" t="str">
            <v>samolepicí etikety, 34 x 67 mm, zelené - 15 ks</v>
          </cell>
          <cell r="D54">
            <v>8410782020745</v>
          </cell>
          <cell r="E54">
            <v>17.3</v>
          </cell>
          <cell r="F54">
            <v>6.0999999999999999E-2</v>
          </cell>
          <cell r="G54"/>
        </row>
        <row r="55">
          <cell r="A55" t="str">
            <v>A02079</v>
          </cell>
          <cell r="B55" t="str">
            <v>APLI</v>
          </cell>
          <cell r="C55" t="str">
            <v>samolepicí etikety fluo, Ø 8 mm, žluté - 288 ks</v>
          </cell>
          <cell r="D55">
            <v>8410782020790</v>
          </cell>
          <cell r="E55">
            <v>17.3</v>
          </cell>
          <cell r="F55">
            <v>6.0999999999999999E-2</v>
          </cell>
          <cell r="G55"/>
        </row>
        <row r="56">
          <cell r="A56" t="str">
            <v>A02080</v>
          </cell>
          <cell r="B56" t="str">
            <v>APLI</v>
          </cell>
          <cell r="C56" t="str">
            <v>samolepicí etikety fluo, Ø 8 mm, oranžové - 288 ks</v>
          </cell>
          <cell r="D56">
            <v>8410782020806</v>
          </cell>
          <cell r="E56">
            <v>17.3</v>
          </cell>
          <cell r="F56">
            <v>6.0999999999999999E-2</v>
          </cell>
          <cell r="G56"/>
        </row>
        <row r="57">
          <cell r="A57" t="str">
            <v>A02081</v>
          </cell>
          <cell r="B57" t="str">
            <v>APLI</v>
          </cell>
          <cell r="C57" t="str">
            <v>samolepicí etikety fluo, Ø 8 mm, červené - 288 ks</v>
          </cell>
          <cell r="D57">
            <v>8410782020813</v>
          </cell>
          <cell r="E57">
            <v>17.3</v>
          </cell>
          <cell r="F57">
            <v>6.0999999999999999E-2</v>
          </cell>
          <cell r="G57"/>
        </row>
        <row r="58">
          <cell r="A58" t="str">
            <v>A02082</v>
          </cell>
          <cell r="B58" t="str">
            <v>APLI</v>
          </cell>
          <cell r="C58" t="str">
            <v>samolepicí etikety fluo, Ø 8 mm, zelené - 288 ks</v>
          </cell>
          <cell r="D58">
            <v>8410782020820</v>
          </cell>
          <cell r="E58">
            <v>17.3</v>
          </cell>
          <cell r="F58">
            <v>6.0999999999999999E-2</v>
          </cell>
          <cell r="G58"/>
        </row>
        <row r="59">
          <cell r="A59" t="str">
            <v>A02092</v>
          </cell>
          <cell r="B59" t="str">
            <v>APLI</v>
          </cell>
          <cell r="C59" t="str">
            <v>samolepicí etikety, Ø 8 mm, mix barev - 288 ks</v>
          </cell>
          <cell r="D59">
            <v>8410782020929</v>
          </cell>
          <cell r="E59">
            <v>17.2</v>
          </cell>
          <cell r="F59">
            <v>5.5E-2</v>
          </cell>
          <cell r="G59"/>
        </row>
        <row r="60">
          <cell r="A60" t="str">
            <v>A02660</v>
          </cell>
          <cell r="B60" t="str">
            <v>APLI</v>
          </cell>
          <cell r="C60" t="str">
            <v>samolepicí etikety, Ø 10 mm, bílé - 378 ks</v>
          </cell>
          <cell r="D60">
            <v>8410782026600</v>
          </cell>
          <cell r="E60">
            <v>16.399999999999999</v>
          </cell>
          <cell r="F60">
            <v>6.5000000000000002E-2</v>
          </cell>
          <cell r="G60"/>
        </row>
        <row r="61">
          <cell r="A61" t="str">
            <v>A02661</v>
          </cell>
          <cell r="B61" t="str">
            <v>APLI</v>
          </cell>
          <cell r="C61" t="str">
            <v>samolepicí etikety, Ø 13 mm, bílé - 210 ks</v>
          </cell>
          <cell r="D61">
            <v>8410782026617</v>
          </cell>
          <cell r="E61">
            <v>16.399999999999999</v>
          </cell>
          <cell r="F61">
            <v>6.5000000000000002E-2</v>
          </cell>
          <cell r="G61"/>
        </row>
        <row r="62">
          <cell r="A62" t="str">
            <v>A02663</v>
          </cell>
          <cell r="B62" t="str">
            <v>APLI</v>
          </cell>
          <cell r="C62" t="str">
            <v>samolepicí etikety, Ø 19 mm, bílé - 120 ks</v>
          </cell>
          <cell r="D62">
            <v>8410782026631</v>
          </cell>
          <cell r="E62">
            <v>16.399999999999999</v>
          </cell>
          <cell r="F62">
            <v>6.5000000000000002E-2</v>
          </cell>
          <cell r="G62"/>
        </row>
        <row r="63">
          <cell r="A63" t="str">
            <v>A02664</v>
          </cell>
          <cell r="B63" t="str">
            <v>APLI</v>
          </cell>
          <cell r="C63" t="str">
            <v>samolepicí etikety, Ø 25 mm, bílé - 72 ks</v>
          </cell>
          <cell r="D63">
            <v>8410782026648</v>
          </cell>
          <cell r="E63">
            <v>16.399999999999999</v>
          </cell>
          <cell r="F63">
            <v>6.5000000000000002E-2</v>
          </cell>
          <cell r="G63"/>
        </row>
        <row r="64">
          <cell r="A64" t="str">
            <v>A02665</v>
          </cell>
          <cell r="B64" t="str">
            <v>APLI</v>
          </cell>
          <cell r="C64" t="str">
            <v>samolepicí etikety, Ø 32 mm, bílé - 36 ks</v>
          </cell>
          <cell r="D64">
            <v>8410782026655</v>
          </cell>
          <cell r="E64">
            <v>16.399999999999999</v>
          </cell>
          <cell r="F64">
            <v>6.5000000000000002E-2</v>
          </cell>
          <cell r="G64"/>
        </row>
        <row r="65">
          <cell r="A65" t="str">
            <v>A02667</v>
          </cell>
          <cell r="B65" t="str">
            <v>APLI</v>
          </cell>
          <cell r="C65" t="str">
            <v>samolepicí etikety, 8 x 12 mm, bílé - 360 ks</v>
          </cell>
          <cell r="D65">
            <v>8410782026679</v>
          </cell>
          <cell r="E65">
            <v>16.399999999999999</v>
          </cell>
          <cell r="F65">
            <v>6.5000000000000002E-2</v>
          </cell>
          <cell r="G65"/>
        </row>
        <row r="66">
          <cell r="A66" t="str">
            <v>A02668</v>
          </cell>
          <cell r="B66" t="str">
            <v>APLI</v>
          </cell>
          <cell r="C66" t="str">
            <v>samolepicí etikety, 8 x 20 mm, bílé - 240 ks</v>
          </cell>
          <cell r="D66">
            <v>8410782026686</v>
          </cell>
          <cell r="E66">
            <v>16.399999999999999</v>
          </cell>
          <cell r="F66">
            <v>6.5000000000000002E-2</v>
          </cell>
          <cell r="G66"/>
        </row>
        <row r="67">
          <cell r="A67" t="str">
            <v>A02669</v>
          </cell>
          <cell r="B67" t="str">
            <v>APLI</v>
          </cell>
          <cell r="C67" t="str">
            <v>samolepicí etikety, 10 x 16 mm, bílé - 216 ks</v>
          </cell>
          <cell r="D67">
            <v>8410782026693</v>
          </cell>
          <cell r="E67">
            <v>16.399999999999999</v>
          </cell>
          <cell r="F67">
            <v>6.5000000000000002E-2</v>
          </cell>
          <cell r="G67"/>
        </row>
        <row r="68">
          <cell r="A68" t="str">
            <v>A02670</v>
          </cell>
          <cell r="B68" t="str">
            <v>APLI</v>
          </cell>
          <cell r="C68" t="str">
            <v>samolepicí etikety, 12 x 18 mm, bílé - 168 ks</v>
          </cell>
          <cell r="D68">
            <v>8410782026709</v>
          </cell>
          <cell r="E68">
            <v>16.399999999999999</v>
          </cell>
          <cell r="F68">
            <v>6.5000000000000002E-2</v>
          </cell>
          <cell r="G68"/>
        </row>
        <row r="69">
          <cell r="A69" t="str">
            <v>A02671</v>
          </cell>
          <cell r="B69" t="str">
            <v>APLI</v>
          </cell>
          <cell r="C69" t="str">
            <v>samolepicí etikety, 12 x 30 mm, bílé - 144 ks</v>
          </cell>
          <cell r="D69">
            <v>8410782026716</v>
          </cell>
          <cell r="E69">
            <v>16.399999999999999</v>
          </cell>
          <cell r="F69">
            <v>6.5000000000000002E-2</v>
          </cell>
          <cell r="G69"/>
        </row>
        <row r="70">
          <cell r="A70" t="str">
            <v>A02672</v>
          </cell>
          <cell r="B70" t="str">
            <v>APLI</v>
          </cell>
          <cell r="C70" t="str">
            <v>samolepicí etikety, 13 x 40 mm, bílé - 84 ks</v>
          </cell>
          <cell r="D70">
            <v>8410782026723</v>
          </cell>
          <cell r="E70">
            <v>16.399999999999999</v>
          </cell>
          <cell r="F70">
            <v>6.5000000000000002E-2</v>
          </cell>
          <cell r="G70"/>
        </row>
        <row r="71">
          <cell r="A71" t="str">
            <v>A02673</v>
          </cell>
          <cell r="B71" t="str">
            <v>APLI</v>
          </cell>
          <cell r="C71" t="str">
            <v>samolepicí etikety, 13 x 50 mm, bílé - 60 ks</v>
          </cell>
          <cell r="D71">
            <v>8410782026730</v>
          </cell>
          <cell r="E71">
            <v>16.399999999999999</v>
          </cell>
          <cell r="F71">
            <v>6.5000000000000002E-2</v>
          </cell>
          <cell r="G71"/>
        </row>
        <row r="72">
          <cell r="A72" t="str">
            <v>A02674</v>
          </cell>
          <cell r="B72" t="str">
            <v>APLI</v>
          </cell>
          <cell r="C72" t="str">
            <v>samolepicí etikety, 16 x 22 mm, bílé - 96 ks</v>
          </cell>
          <cell r="D72">
            <v>8410782026747</v>
          </cell>
          <cell r="E72">
            <v>16.399999999999999</v>
          </cell>
          <cell r="F72">
            <v>6.5000000000000002E-2</v>
          </cell>
          <cell r="G72"/>
        </row>
        <row r="73">
          <cell r="A73" t="str">
            <v>A02675</v>
          </cell>
          <cell r="B73" t="str">
            <v>APLI</v>
          </cell>
          <cell r="C73" t="str">
            <v>samolepicí etikety, 16 x 27 mm, bílé - 96 ks</v>
          </cell>
          <cell r="D73">
            <v>8410782026754</v>
          </cell>
          <cell r="E73">
            <v>16.399999999999999</v>
          </cell>
          <cell r="F73">
            <v>6.5000000000000002E-2</v>
          </cell>
          <cell r="G73"/>
        </row>
        <row r="74">
          <cell r="A74" t="str">
            <v>A02676</v>
          </cell>
          <cell r="B74" t="str">
            <v>APLI</v>
          </cell>
          <cell r="C74" t="str">
            <v>samolepicí etikety, 19 x 40 mm, bílé - 60 ks</v>
          </cell>
          <cell r="D74">
            <v>8410782026761</v>
          </cell>
          <cell r="E74">
            <v>16.399999999999999</v>
          </cell>
          <cell r="F74">
            <v>6.5000000000000002E-2</v>
          </cell>
          <cell r="G74"/>
        </row>
        <row r="75">
          <cell r="A75" t="str">
            <v>A02677</v>
          </cell>
          <cell r="B75" t="str">
            <v>APLI</v>
          </cell>
          <cell r="C75" t="str">
            <v>samolepicí etikety, 20 x 50 mm, bílé - 36 ks</v>
          </cell>
          <cell r="D75">
            <v>8410782026778</v>
          </cell>
          <cell r="E75">
            <v>16.399999999999999</v>
          </cell>
          <cell r="F75">
            <v>6.5000000000000002E-2</v>
          </cell>
          <cell r="G75"/>
        </row>
        <row r="76">
          <cell r="A76" t="str">
            <v>A02678</v>
          </cell>
          <cell r="B76" t="str">
            <v>APLI</v>
          </cell>
          <cell r="C76" t="str">
            <v>samolepicí etikety, 20 x 75 mm, bílé - 30 ks</v>
          </cell>
          <cell r="D76">
            <v>8410782026785</v>
          </cell>
          <cell r="E76">
            <v>16.399999999999999</v>
          </cell>
          <cell r="F76">
            <v>6.5000000000000002E-2</v>
          </cell>
          <cell r="G76"/>
        </row>
        <row r="77">
          <cell r="A77" t="str">
            <v>A02679</v>
          </cell>
          <cell r="B77" t="str">
            <v>APLI</v>
          </cell>
          <cell r="C77" t="str">
            <v>samolepicí etikety, 22 x 32 mm, bílé - 54 ks</v>
          </cell>
          <cell r="D77">
            <v>8410782026792</v>
          </cell>
          <cell r="E77">
            <v>16.399999999999999</v>
          </cell>
          <cell r="F77">
            <v>6.5000000000000002E-2</v>
          </cell>
          <cell r="G77"/>
        </row>
        <row r="78">
          <cell r="A78" t="str">
            <v>A02680</v>
          </cell>
          <cell r="B78" t="str">
            <v>APLI</v>
          </cell>
          <cell r="C78" t="str">
            <v>samolepicí etikety, 25 x 40 mm, bílé - 48 ks</v>
          </cell>
          <cell r="D78">
            <v>8410782026808</v>
          </cell>
          <cell r="E78">
            <v>16.399999999999999</v>
          </cell>
          <cell r="F78">
            <v>6.5000000000000002E-2</v>
          </cell>
          <cell r="G78"/>
        </row>
        <row r="79">
          <cell r="A79" t="str">
            <v>A02681</v>
          </cell>
          <cell r="B79" t="str">
            <v>APLI</v>
          </cell>
          <cell r="C79" t="str">
            <v>samolepicí etikety, 26 x 54 mm, bílé - 36 ks</v>
          </cell>
          <cell r="D79">
            <v>8410782026815</v>
          </cell>
          <cell r="E79">
            <v>16.399999999999999</v>
          </cell>
          <cell r="F79">
            <v>6.5000000000000002E-2</v>
          </cell>
          <cell r="G79"/>
        </row>
        <row r="80">
          <cell r="A80" t="str">
            <v>A02682</v>
          </cell>
          <cell r="B80" t="str">
            <v>APLI</v>
          </cell>
          <cell r="C80" t="str">
            <v>samolepicí etikety, 31 x 100 mm, bílé - 12 ks</v>
          </cell>
          <cell r="D80">
            <v>8410782026822</v>
          </cell>
          <cell r="E80">
            <v>16.399999999999999</v>
          </cell>
          <cell r="F80">
            <v>6.5000000000000002E-2</v>
          </cell>
          <cell r="G80"/>
        </row>
        <row r="81">
          <cell r="A81" t="str">
            <v>A02683</v>
          </cell>
          <cell r="B81" t="str">
            <v>APLI</v>
          </cell>
          <cell r="C81" t="str">
            <v>samolepicí etikety, 34 x 53 mm, bílé - 24 ks</v>
          </cell>
          <cell r="D81">
            <v>8410782026839</v>
          </cell>
          <cell r="E81">
            <v>16.399999999999999</v>
          </cell>
          <cell r="F81">
            <v>6.5000000000000002E-2</v>
          </cell>
          <cell r="G81"/>
        </row>
        <row r="82">
          <cell r="A82" t="str">
            <v>A02684</v>
          </cell>
          <cell r="B82" t="str">
            <v>APLI</v>
          </cell>
          <cell r="C82" t="str">
            <v>samolepicí etikety, 34 x 67 mm, bílé - 18 ks</v>
          </cell>
          <cell r="D82">
            <v>8410782026846</v>
          </cell>
          <cell r="E82">
            <v>16.399999999999999</v>
          </cell>
          <cell r="F82">
            <v>6.5000000000000002E-2</v>
          </cell>
          <cell r="G82"/>
        </row>
        <row r="83">
          <cell r="A83" t="str">
            <v>A02685</v>
          </cell>
          <cell r="B83" t="str">
            <v>APLI</v>
          </cell>
          <cell r="C83" t="str">
            <v>samolepicí etikety, 38 x 102 mm, bílé - 12 ks</v>
          </cell>
          <cell r="D83">
            <v>8410782026853</v>
          </cell>
          <cell r="E83">
            <v>16.399999999999999</v>
          </cell>
          <cell r="F83">
            <v>6.5000000000000002E-2</v>
          </cell>
          <cell r="G83"/>
        </row>
        <row r="84">
          <cell r="A84" t="str">
            <v>A02686</v>
          </cell>
          <cell r="B84" t="str">
            <v>APLI</v>
          </cell>
          <cell r="C84" t="str">
            <v>samolepicí etikety, 53 x 82 mm, bílé - 12 ks</v>
          </cell>
          <cell r="D84">
            <v>8410782026860</v>
          </cell>
          <cell r="E84">
            <v>16.399999999999999</v>
          </cell>
          <cell r="F84">
            <v>6.5000000000000002E-2</v>
          </cell>
          <cell r="G84"/>
        </row>
        <row r="85">
          <cell r="A85" t="str">
            <v>A02687</v>
          </cell>
          <cell r="B85" t="str">
            <v>APLI</v>
          </cell>
          <cell r="C85" t="str">
            <v>samolepicí etikety, 53 x 100 mm, bílé - 6 ks</v>
          </cell>
          <cell r="D85">
            <v>8410782026877</v>
          </cell>
          <cell r="E85">
            <v>16.399999999999999</v>
          </cell>
          <cell r="F85">
            <v>6.5000000000000002E-2</v>
          </cell>
          <cell r="G85"/>
        </row>
        <row r="86">
          <cell r="A86" t="str">
            <v>A02688</v>
          </cell>
          <cell r="B86" t="str">
            <v>APLI</v>
          </cell>
          <cell r="C86" t="str">
            <v>samolepicí etikety, 81 x 110 mm, bílé - 6 ks</v>
          </cell>
          <cell r="D86">
            <v>8410782026884</v>
          </cell>
          <cell r="E86">
            <v>16.399999999999999</v>
          </cell>
          <cell r="F86">
            <v>6.5000000000000002E-2</v>
          </cell>
          <cell r="G86"/>
        </row>
        <row r="87">
          <cell r="A87" t="str">
            <v>A02866</v>
          </cell>
          <cell r="B87" t="str">
            <v>APLI</v>
          </cell>
          <cell r="C87" t="str">
            <v>univerzální etikety fluo, Ø 60 mm, žluté - 240 ks</v>
          </cell>
          <cell r="D87">
            <v>8410782028666</v>
          </cell>
          <cell r="E87">
            <v>260.3</v>
          </cell>
          <cell r="F87">
            <v>0.06</v>
          </cell>
          <cell r="G87"/>
        </row>
        <row r="88">
          <cell r="A88" t="str">
            <v>A02867</v>
          </cell>
          <cell r="B88" t="str">
            <v>APLI</v>
          </cell>
          <cell r="C88" t="str">
            <v>univerzální etikety fluo, Ø 60 mm, oranžové - 240 ks</v>
          </cell>
          <cell r="D88">
            <v>8410782028673</v>
          </cell>
          <cell r="E88">
            <v>260.3</v>
          </cell>
          <cell r="F88">
            <v>0.06</v>
          </cell>
          <cell r="G88"/>
        </row>
        <row r="89">
          <cell r="A89" t="str">
            <v>A02869</v>
          </cell>
          <cell r="B89" t="str">
            <v>APLI</v>
          </cell>
          <cell r="C89" t="str">
            <v>univerzální etikety fluo, Ø 60 mm, zelené - 240 ks</v>
          </cell>
          <cell r="D89">
            <v>8410782028697</v>
          </cell>
          <cell r="E89">
            <v>260.3</v>
          </cell>
          <cell r="F89">
            <v>0.06</v>
          </cell>
          <cell r="G89"/>
        </row>
        <row r="90">
          <cell r="A90" t="str">
            <v>A02870</v>
          </cell>
          <cell r="B90" t="str">
            <v>APLI</v>
          </cell>
          <cell r="C90" t="str">
            <v>univerzální etikety fluo, 64 x 33,9 mm, žluté - 480 ks</v>
          </cell>
          <cell r="D90">
            <v>8410782028703</v>
          </cell>
          <cell r="E90">
            <v>268.8</v>
          </cell>
          <cell r="F90">
            <v>0.06</v>
          </cell>
          <cell r="G90"/>
        </row>
        <row r="91">
          <cell r="A91" t="str">
            <v>A02871</v>
          </cell>
          <cell r="B91" t="str">
            <v>APLI</v>
          </cell>
          <cell r="C91" t="str">
            <v>univerzální etikety fluo, 64 x 33,9 mm, oranžové - 480 ks</v>
          </cell>
          <cell r="D91">
            <v>8410782028710</v>
          </cell>
          <cell r="E91">
            <v>268.8</v>
          </cell>
          <cell r="F91">
            <v>0.06</v>
          </cell>
          <cell r="G91"/>
        </row>
        <row r="92">
          <cell r="A92" t="str">
            <v>A02873</v>
          </cell>
          <cell r="B92" t="str">
            <v>APLI</v>
          </cell>
          <cell r="C92" t="str">
            <v>univerzální etikety fluo, 64 x 33,9 mm, zelené - 480 ks</v>
          </cell>
          <cell r="D92">
            <v>8410782028734</v>
          </cell>
          <cell r="E92">
            <v>268.8</v>
          </cell>
          <cell r="F92">
            <v>0.06</v>
          </cell>
          <cell r="G92"/>
        </row>
        <row r="93">
          <cell r="A93" t="str">
            <v>A02878</v>
          </cell>
          <cell r="B93" t="str">
            <v>APLI</v>
          </cell>
          <cell r="C93" t="str">
            <v>univerzální etikety fluo, 210 x 297 mm, žluté - 20 ks</v>
          </cell>
          <cell r="D93">
            <v>8410782028789</v>
          </cell>
          <cell r="E93">
            <v>268.8</v>
          </cell>
          <cell r="F93">
            <v>0.06</v>
          </cell>
          <cell r="G93"/>
        </row>
        <row r="94">
          <cell r="A94" t="str">
            <v>A02879</v>
          </cell>
          <cell r="B94" t="str">
            <v>APLI</v>
          </cell>
          <cell r="C94" t="str">
            <v>univerzální etikety fluo, 210 x 297 mm, oranžové - 20 ks</v>
          </cell>
          <cell r="D94">
            <v>8410782028796</v>
          </cell>
          <cell r="E94">
            <v>268.8</v>
          </cell>
          <cell r="F94">
            <v>0.06</v>
          </cell>
          <cell r="G94"/>
        </row>
        <row r="95">
          <cell r="A95" t="str">
            <v>A02881</v>
          </cell>
          <cell r="B95" t="str">
            <v>APLI</v>
          </cell>
          <cell r="C95" t="str">
            <v>univerzální etikety fluo, 210 x 297 mm, zelené - 20 ks</v>
          </cell>
          <cell r="D95">
            <v>8410782028819</v>
          </cell>
          <cell r="E95">
            <v>268.8</v>
          </cell>
          <cell r="F95">
            <v>0.06</v>
          </cell>
          <cell r="G95"/>
        </row>
        <row r="96">
          <cell r="A96" t="str">
            <v>A03129</v>
          </cell>
          <cell r="B96" t="str">
            <v>APLI</v>
          </cell>
          <cell r="C96" t="str">
            <v>univerzální etikety, 48,5 x 25,4 mm, bílá - 4400 ks</v>
          </cell>
          <cell r="D96">
            <v>8410782031291</v>
          </cell>
          <cell r="E96">
            <v>535.5</v>
          </cell>
          <cell r="F96">
            <v>0.06</v>
          </cell>
          <cell r="G96"/>
        </row>
        <row r="97">
          <cell r="A97" t="str">
            <v>A03135</v>
          </cell>
          <cell r="B97" t="str">
            <v>APLI</v>
          </cell>
          <cell r="C97" t="str">
            <v>univerzální etikety, 70 x 37 mm, bílá - 2400 ks</v>
          </cell>
          <cell r="D97">
            <v>8410782031352</v>
          </cell>
          <cell r="E97">
            <v>535.5</v>
          </cell>
          <cell r="F97">
            <v>0.06</v>
          </cell>
          <cell r="G97"/>
        </row>
        <row r="98">
          <cell r="A98" t="str">
            <v>A03140</v>
          </cell>
          <cell r="B98" t="str">
            <v>APLI</v>
          </cell>
          <cell r="C98" t="str">
            <v>univerzální etikety, 105 x 74 mm, bílá - 800 ks</v>
          </cell>
          <cell r="D98">
            <v>8410782031406</v>
          </cell>
          <cell r="E98">
            <v>535.5</v>
          </cell>
          <cell r="F98">
            <v>0.06</v>
          </cell>
          <cell r="G98"/>
        </row>
        <row r="99">
          <cell r="A99" t="str">
            <v>A03141</v>
          </cell>
          <cell r="B99" t="str">
            <v>APLI</v>
          </cell>
          <cell r="C99" t="str">
            <v>univerzální etikety, 210 x 297 mm, bílá - 100 ks</v>
          </cell>
          <cell r="D99">
            <v>8410782031413</v>
          </cell>
          <cell r="E99">
            <v>535.5</v>
          </cell>
          <cell r="F99">
            <v>0.06</v>
          </cell>
          <cell r="G99"/>
        </row>
        <row r="100">
          <cell r="A100" t="str">
            <v>A07109</v>
          </cell>
          <cell r="B100" t="str">
            <v>APLI</v>
          </cell>
          <cell r="C100" t="str">
            <v>samolepicí etikety, Ø 19 mm, mix barev - 100 ks</v>
          </cell>
          <cell r="D100">
            <v>8410782071099</v>
          </cell>
          <cell r="E100">
            <v>17.2</v>
          </cell>
          <cell r="F100">
            <v>5.5E-2</v>
          </cell>
          <cell r="G100"/>
        </row>
        <row r="101">
          <cell r="A101" t="str">
            <v>A10066</v>
          </cell>
          <cell r="B101" t="str">
            <v>APLI</v>
          </cell>
          <cell r="C101" t="str">
            <v>univerzální etikety voděodolné, 45,7 x 21,2 mm, polyesterové, stříbrné - 960 ks</v>
          </cell>
          <cell r="D101">
            <v>8410782100669</v>
          </cell>
          <cell r="E101">
            <v>665.6</v>
          </cell>
          <cell r="F101">
            <v>0.06</v>
          </cell>
          <cell r="G101"/>
        </row>
        <row r="102">
          <cell r="A102" t="str">
            <v>A10070</v>
          </cell>
          <cell r="B102" t="str">
            <v>APLI</v>
          </cell>
          <cell r="C102" t="str">
            <v>univerzální etikety voděodolné, 63,5 x 29,6 mm, polyesterové, stříbrné - 540 ks</v>
          </cell>
          <cell r="D102">
            <v>8410782100706</v>
          </cell>
          <cell r="E102">
            <v>665.6</v>
          </cell>
          <cell r="F102">
            <v>0.06</v>
          </cell>
          <cell r="G102"/>
        </row>
        <row r="103">
          <cell r="A103" t="str">
            <v>A10071</v>
          </cell>
          <cell r="B103" t="str">
            <v>APLI</v>
          </cell>
          <cell r="C103" t="str">
            <v>univerzální etikety voděodolné, 210 x 297 mm, polyesterové, stříbrné - 20 ks</v>
          </cell>
          <cell r="D103">
            <v>8410782100713</v>
          </cell>
          <cell r="E103">
            <v>665.6</v>
          </cell>
          <cell r="F103">
            <v>0.06</v>
          </cell>
          <cell r="G103"/>
        </row>
        <row r="104">
          <cell r="A104" t="str">
            <v>A10116</v>
          </cell>
          <cell r="B104" t="str">
            <v>APLI</v>
          </cell>
          <cell r="C104" t="str">
            <v>samolepky - Dopravní značky, 320 ks</v>
          </cell>
          <cell r="D104">
            <v>8410782101161</v>
          </cell>
          <cell r="E104">
            <v>62.6</v>
          </cell>
          <cell r="F104"/>
          <cell r="G104" t="str">
            <v>novinka</v>
          </cell>
        </row>
        <row r="105">
          <cell r="A105" t="str">
            <v>A101418</v>
          </cell>
          <cell r="B105" t="str">
            <v>APLI</v>
          </cell>
          <cell r="C105" t="str">
            <v>etiketovací kleště, jednořádkové, 8 znaků, červené</v>
          </cell>
          <cell r="D105">
            <v>3270241014181</v>
          </cell>
          <cell r="E105">
            <v>569</v>
          </cell>
          <cell r="F105">
            <v>0.05</v>
          </cell>
          <cell r="G105"/>
        </row>
        <row r="106">
          <cell r="A106" t="str">
            <v>A101419</v>
          </cell>
          <cell r="B106" t="str">
            <v>APLI</v>
          </cell>
          <cell r="C106" t="str">
            <v>etiketovací kleště, dvouřádkové, 10 znaků, červené</v>
          </cell>
          <cell r="D106">
            <v>3270241014198</v>
          </cell>
          <cell r="E106">
            <v>1087.5999999999999</v>
          </cell>
          <cell r="F106">
            <v>0.05</v>
          </cell>
          <cell r="G106"/>
        </row>
        <row r="107">
          <cell r="A107" t="str">
            <v>A101558</v>
          </cell>
          <cell r="B107" t="str">
            <v>APLI</v>
          </cell>
          <cell r="C107" t="str">
            <v>barvicí váleček pro jednořádkové kleště A101418, 21 mm, černý - 2 ks</v>
          </cell>
          <cell r="D107">
            <v>3270241015584</v>
          </cell>
          <cell r="E107">
            <v>73.3</v>
          </cell>
          <cell r="F107">
            <v>4.9000000000000002E-2</v>
          </cell>
          <cell r="G107"/>
        </row>
        <row r="108">
          <cell r="A108" t="str">
            <v>A101559</v>
          </cell>
          <cell r="B108" t="str">
            <v>APLI</v>
          </cell>
          <cell r="C108" t="str">
            <v>barvicí váleček pro dvouřádkové kleště A101419, 26 mm, černý</v>
          </cell>
          <cell r="D108">
            <v>3270241015591</v>
          </cell>
          <cell r="E108">
            <v>35.200000000000003</v>
          </cell>
          <cell r="F108">
            <v>4.8000000000000001E-2</v>
          </cell>
          <cell r="G108"/>
        </row>
        <row r="109">
          <cell r="A109" t="str">
            <v>A101948</v>
          </cell>
          <cell r="B109" t="str">
            <v>APLI</v>
          </cell>
          <cell r="C109" t="str">
            <v>etiketovací kleště Premium, jednořádkové, 8 znaků</v>
          </cell>
          <cell r="D109">
            <v>3270241019483</v>
          </cell>
          <cell r="E109">
            <v>814.8</v>
          </cell>
          <cell r="F109">
            <v>0.05</v>
          </cell>
          <cell r="G109"/>
        </row>
        <row r="110">
          <cell r="A110" t="str">
            <v>A101952</v>
          </cell>
          <cell r="B110" t="str">
            <v>APLI</v>
          </cell>
          <cell r="C110" t="str">
            <v>barvicí váleček pro jednořádkové kleště A101948, 21 mm, černý</v>
          </cell>
          <cell r="D110">
            <v>3270241019520</v>
          </cell>
          <cell r="E110">
            <v>33.799999999999997</v>
          </cell>
          <cell r="F110">
            <v>0.05</v>
          </cell>
          <cell r="G110"/>
        </row>
        <row r="111">
          <cell r="A111" t="str">
            <v>A10951</v>
          </cell>
          <cell r="B111" t="str">
            <v>APLI</v>
          </cell>
          <cell r="C111" t="str">
            <v>informační značka - elektrické zařízení, 114 x 114 mm, PVC, žlutá</v>
          </cell>
          <cell r="D111">
            <v>8410782109518</v>
          </cell>
          <cell r="E111">
            <v>35.9</v>
          </cell>
          <cell r="F111">
            <v>7.8E-2</v>
          </cell>
          <cell r="G111"/>
        </row>
        <row r="112">
          <cell r="A112" t="str">
            <v>A11299</v>
          </cell>
          <cell r="B112" t="str">
            <v>APLI</v>
          </cell>
          <cell r="C112" t="str">
            <v>stlačený vzduch, 200 ml</v>
          </cell>
          <cell r="D112">
            <v>8410782112990</v>
          </cell>
          <cell r="E112">
            <v>319</v>
          </cell>
          <cell r="F112">
            <v>4.9000000000000002E-2</v>
          </cell>
          <cell r="G112"/>
        </row>
        <row r="113">
          <cell r="A113" t="str">
            <v>A11300</v>
          </cell>
          <cell r="B113" t="str">
            <v>APLI</v>
          </cell>
          <cell r="C113" t="str">
            <v>čisticí pěna na plasty, 400 ml</v>
          </cell>
          <cell r="D113">
            <v>8410782113003</v>
          </cell>
          <cell r="E113">
            <v>175.5</v>
          </cell>
          <cell r="F113">
            <v>4.9000000000000002E-2</v>
          </cell>
          <cell r="G113"/>
        </row>
        <row r="114">
          <cell r="A114" t="str">
            <v>A11301</v>
          </cell>
          <cell r="B114" t="str">
            <v>APLI</v>
          </cell>
          <cell r="C114" t="str">
            <v>čisticí utěrky vlhčené univerzální - 100 ks</v>
          </cell>
          <cell r="D114">
            <v>8410782113010</v>
          </cell>
          <cell r="E114">
            <v>109.4</v>
          </cell>
          <cell r="F114">
            <v>7.0999999999999994E-2</v>
          </cell>
          <cell r="G114"/>
        </row>
        <row r="115">
          <cell r="A115" t="str">
            <v>A11302</v>
          </cell>
          <cell r="B115" t="str">
            <v>APLI</v>
          </cell>
          <cell r="C115" t="str">
            <v>čisticí utěrky na monitory TFT/LCD - 100 ks</v>
          </cell>
          <cell r="D115">
            <v>8410782113027</v>
          </cell>
          <cell r="E115">
            <v>100.1</v>
          </cell>
          <cell r="F115">
            <v>7.0999999999999994E-2</v>
          </cell>
          <cell r="G115"/>
        </row>
        <row r="116">
          <cell r="A116" t="str">
            <v>A11303</v>
          </cell>
          <cell r="B116" t="str">
            <v>APLI</v>
          </cell>
          <cell r="C116" t="str">
            <v>odstraňovač etiket, sprej, 200 ml</v>
          </cell>
          <cell r="D116">
            <v>8410782113034</v>
          </cell>
          <cell r="E116">
            <v>268.8</v>
          </cell>
          <cell r="F116">
            <v>0.05</v>
          </cell>
          <cell r="G116"/>
        </row>
        <row r="117">
          <cell r="A117" t="str">
            <v>A11305</v>
          </cell>
          <cell r="B117" t="str">
            <v>APLI</v>
          </cell>
          <cell r="C117" t="str">
            <v>čisticí sprej na bílé tabule, 250 ml</v>
          </cell>
          <cell r="D117">
            <v>8410782113058</v>
          </cell>
          <cell r="E117">
            <v>158.6</v>
          </cell>
          <cell r="F117">
            <v>0.05</v>
          </cell>
          <cell r="G117"/>
        </row>
        <row r="118">
          <cell r="A118" t="str">
            <v>A11324</v>
          </cell>
          <cell r="B118" t="str">
            <v>APLI</v>
          </cell>
          <cell r="C118" t="str">
            <v>čisticí sprej na monitory TFT/LCD, 250 ml</v>
          </cell>
          <cell r="D118">
            <v>8410782113249</v>
          </cell>
          <cell r="E118">
            <v>108.3</v>
          </cell>
          <cell r="F118">
            <v>0.05</v>
          </cell>
          <cell r="G118"/>
        </row>
        <row r="119">
          <cell r="A119" t="str">
            <v>A11431</v>
          </cell>
          <cell r="B119" t="str">
            <v>APLI</v>
          </cell>
          <cell r="C119" t="str">
            <v>samolepky - Farma, 3 listy, nepermanentní</v>
          </cell>
          <cell r="D119">
            <v>8410782114314</v>
          </cell>
          <cell r="E119">
            <v>45.1</v>
          </cell>
          <cell r="F119"/>
          <cell r="G119" t="str">
            <v>novinka</v>
          </cell>
        </row>
        <row r="120">
          <cell r="A120" t="str">
            <v>A11432</v>
          </cell>
          <cell r="B120" t="str">
            <v>APLI</v>
          </cell>
          <cell r="C120" t="str">
            <v>samolepky - Les, 3 listy, nepermanentní</v>
          </cell>
          <cell r="D120">
            <v>8410782114321</v>
          </cell>
          <cell r="E120">
            <v>45.1</v>
          </cell>
          <cell r="F120"/>
          <cell r="G120" t="str">
            <v>novinka</v>
          </cell>
        </row>
        <row r="121">
          <cell r="A121" t="str">
            <v>A11439</v>
          </cell>
          <cell r="B121" t="str">
            <v>APLI</v>
          </cell>
          <cell r="C121" t="str">
            <v>samolepky - Ovoce/Zelenina, 3 listy, nepermanentní</v>
          </cell>
          <cell r="D121">
            <v>8410782114390</v>
          </cell>
          <cell r="E121">
            <v>45.1</v>
          </cell>
          <cell r="F121"/>
          <cell r="G121" t="str">
            <v>novinka</v>
          </cell>
        </row>
        <row r="122">
          <cell r="A122" t="str">
            <v>A11442</v>
          </cell>
          <cell r="B122" t="str">
            <v>APLI</v>
          </cell>
          <cell r="C122" t="str">
            <v xml:space="preserve">samolepky - Dopravní prostředky, 3 listy, nepermanentní </v>
          </cell>
          <cell r="D122">
            <v>8410782114420</v>
          </cell>
          <cell r="E122">
            <v>45.1</v>
          </cell>
          <cell r="F122"/>
          <cell r="G122" t="str">
            <v>novinka</v>
          </cell>
        </row>
        <row r="123">
          <cell r="A123" t="str">
            <v>A11475</v>
          </cell>
          <cell r="B123" t="str">
            <v>APLI</v>
          </cell>
          <cell r="C123" t="str">
            <v>fotopapír Everyday, A4, 180 g - 100 ks</v>
          </cell>
          <cell r="D123">
            <v>8410782114758</v>
          </cell>
          <cell r="E123">
            <v>525.4</v>
          </cell>
          <cell r="F123"/>
          <cell r="G123" t="str">
            <v>novinka</v>
          </cell>
        </row>
        <row r="124">
          <cell r="A124" t="str">
            <v>A11714</v>
          </cell>
          <cell r="B124" t="str">
            <v>APLI</v>
          </cell>
          <cell r="C124" t="str">
            <v>kancelářské spony, 32 mm, stříbrné - 100 ks</v>
          </cell>
          <cell r="D124">
            <v>8410782117148</v>
          </cell>
          <cell r="E124">
            <v>12.2</v>
          </cell>
          <cell r="F124"/>
          <cell r="G124" t="str">
            <v>novinka</v>
          </cell>
        </row>
        <row r="125">
          <cell r="A125" t="str">
            <v>A11715</v>
          </cell>
          <cell r="B125" t="str">
            <v>APLI</v>
          </cell>
          <cell r="C125" t="str">
            <v>kancelářské spony, 40 mm, stříbrné - 100 ks</v>
          </cell>
          <cell r="D125">
            <v>8410782117155</v>
          </cell>
          <cell r="E125">
            <v>23.1</v>
          </cell>
          <cell r="F125"/>
          <cell r="G125" t="str">
            <v>novinka</v>
          </cell>
        </row>
        <row r="126">
          <cell r="A126" t="str">
            <v>A11723</v>
          </cell>
          <cell r="B126" t="str">
            <v>APLI</v>
          </cell>
          <cell r="C126" t="str">
            <v>kancelářské spony, 32 mm, mix barev - 100 ks</v>
          </cell>
          <cell r="D126">
            <v>8410782117230</v>
          </cell>
          <cell r="E126">
            <v>12.9</v>
          </cell>
          <cell r="F126"/>
          <cell r="G126" t="str">
            <v>novinka</v>
          </cell>
        </row>
        <row r="127">
          <cell r="A127" t="str">
            <v>A11803</v>
          </cell>
          <cell r="B127" t="str">
            <v>APLI</v>
          </cell>
          <cell r="C127" t="str">
            <v>oboustranně lepicí čtverečky, 75 g, bílé</v>
          </cell>
          <cell r="D127">
            <v>8410782118039</v>
          </cell>
          <cell r="E127">
            <v>52.7</v>
          </cell>
          <cell r="F127"/>
          <cell r="G127" t="str">
            <v>novinka</v>
          </cell>
        </row>
        <row r="128">
          <cell r="A128" t="str">
            <v>A12112</v>
          </cell>
          <cell r="B128" t="str">
            <v>APLI</v>
          </cell>
          <cell r="C128" t="str">
            <v>univerzální etikety voděodolné, 45,7 x 21,2 mm, polyesterové, bílé - 960 ks</v>
          </cell>
          <cell r="D128">
            <v>8410782121121</v>
          </cell>
          <cell r="E128">
            <v>637.6</v>
          </cell>
          <cell r="F128">
            <v>0.06</v>
          </cell>
          <cell r="G128"/>
        </row>
        <row r="129">
          <cell r="A129" t="str">
            <v>A12132</v>
          </cell>
          <cell r="B129" t="str">
            <v>APLI</v>
          </cell>
          <cell r="C129" t="str">
            <v>informační značka - wifi, 114 x 114 mm, PVC, modrá</v>
          </cell>
          <cell r="D129">
            <v>8410782121329</v>
          </cell>
          <cell r="E129">
            <v>35.9</v>
          </cell>
          <cell r="F129">
            <v>7.8E-2</v>
          </cell>
          <cell r="G129"/>
        </row>
        <row r="130">
          <cell r="A130" t="str">
            <v>A12145</v>
          </cell>
          <cell r="B130" t="str">
            <v>APLI</v>
          </cell>
          <cell r="C130" t="str">
            <v>lepicí tyčinka, kulatá, 10 g</v>
          </cell>
          <cell r="D130">
            <v>8410782121459</v>
          </cell>
          <cell r="E130">
            <v>13.3</v>
          </cell>
          <cell r="F130">
            <v>3.1E-2</v>
          </cell>
          <cell r="G130"/>
        </row>
        <row r="131">
          <cell r="A131" t="str">
            <v>A12146</v>
          </cell>
          <cell r="B131" t="str">
            <v>APLI</v>
          </cell>
          <cell r="C131" t="str">
            <v>lepicí tyčinka, kulatá, 21 g</v>
          </cell>
          <cell r="D131">
            <v>8410782121466</v>
          </cell>
          <cell r="E131">
            <v>18.7</v>
          </cell>
          <cell r="F131">
            <v>4.4999999999999998E-2</v>
          </cell>
          <cell r="G131"/>
        </row>
        <row r="132">
          <cell r="A132" t="str">
            <v>A12147</v>
          </cell>
          <cell r="B132" t="str">
            <v>APLI</v>
          </cell>
          <cell r="C132" t="str">
            <v>lepicí tyčinka, kulatá, 40 g</v>
          </cell>
          <cell r="D132">
            <v>8410782121473</v>
          </cell>
          <cell r="E132">
            <v>31.9</v>
          </cell>
          <cell r="F132">
            <v>3.9E-2</v>
          </cell>
          <cell r="G132"/>
        </row>
        <row r="133">
          <cell r="A133" t="str">
            <v>A12372</v>
          </cell>
          <cell r="B133" t="str">
            <v>APLI</v>
          </cell>
          <cell r="C133" t="str">
            <v>pěnovka, 200 x 300 mm, mix barev - 10 ks</v>
          </cell>
          <cell r="D133">
            <v>8410782123729</v>
          </cell>
          <cell r="E133">
            <v>91.4</v>
          </cell>
          <cell r="F133">
            <v>0.14299999999999999</v>
          </cell>
          <cell r="G133"/>
        </row>
        <row r="134">
          <cell r="A134" t="str">
            <v>A12785</v>
          </cell>
          <cell r="B134" t="str">
            <v>APLI</v>
          </cell>
          <cell r="C134" t="str">
            <v>pěnovka se třpytkami, 210 x 297 mm, mix barev - 4 ks</v>
          </cell>
          <cell r="D134">
            <v>8410782127857</v>
          </cell>
          <cell r="E134">
            <v>119</v>
          </cell>
          <cell r="F134">
            <v>0.13900000000000001</v>
          </cell>
          <cell r="G134"/>
        </row>
        <row r="135">
          <cell r="A135" t="str">
            <v>A12791</v>
          </cell>
          <cell r="B135" t="str">
            <v>APLI</v>
          </cell>
          <cell r="C135" t="str">
            <v>samolepky - hodnotící smajlíci, Ø 23 mm, nepermanentní, mix barev - 144 ks</v>
          </cell>
          <cell r="D135">
            <v>8410782127918</v>
          </cell>
          <cell r="E135">
            <v>56.6</v>
          </cell>
          <cell r="F135">
            <v>0.108</v>
          </cell>
          <cell r="G135"/>
        </row>
        <row r="136">
          <cell r="A136" t="str">
            <v>A12848</v>
          </cell>
          <cell r="B136" t="str">
            <v>APLI</v>
          </cell>
          <cell r="C136" t="str">
            <v>lepidlo disperzní, bílé, víceúčelové, 40 g</v>
          </cell>
          <cell r="D136">
            <v>8410782128489</v>
          </cell>
          <cell r="E136">
            <v>16.5</v>
          </cell>
          <cell r="F136">
            <v>0.24099999999999999</v>
          </cell>
          <cell r="G136"/>
        </row>
        <row r="137">
          <cell r="A137" t="str">
            <v>A12849</v>
          </cell>
          <cell r="B137" t="str">
            <v>APLI</v>
          </cell>
          <cell r="C137" t="str">
            <v>lepidlo disperzní, bílé, víceúčelové, 100 g</v>
          </cell>
          <cell r="D137">
            <v>8410782128496</v>
          </cell>
          <cell r="E137">
            <v>34.299999999999997</v>
          </cell>
          <cell r="F137">
            <v>0.25600000000000001</v>
          </cell>
          <cell r="G137"/>
        </row>
        <row r="138">
          <cell r="A138" t="str">
            <v>A12850</v>
          </cell>
          <cell r="B138" t="str">
            <v>APLI</v>
          </cell>
          <cell r="C138" t="str">
            <v>lepidlo disperzní, bílé, víceúčelové, 250 g</v>
          </cell>
          <cell r="D138">
            <v>8410782128502</v>
          </cell>
          <cell r="E138">
            <v>67.099999999999994</v>
          </cell>
          <cell r="F138">
            <v>0.25</v>
          </cell>
          <cell r="G138"/>
        </row>
        <row r="139">
          <cell r="A139" t="str">
            <v>A12851</v>
          </cell>
          <cell r="B139" t="str">
            <v>APLI</v>
          </cell>
          <cell r="C139" t="str">
            <v>lepidlo disperzní, bílé, víceúčelové, 1000 g</v>
          </cell>
          <cell r="D139">
            <v>8410782128519</v>
          </cell>
          <cell r="E139">
            <v>184.4</v>
          </cell>
          <cell r="F139">
            <v>0.25</v>
          </cell>
          <cell r="G139"/>
        </row>
        <row r="140">
          <cell r="A140" t="str">
            <v>A12877</v>
          </cell>
          <cell r="B140" t="str">
            <v>APLI</v>
          </cell>
          <cell r="C140" t="str">
            <v>univerzální etikety voděodolné, 210 x 297 mm, polyesterové, žluté - 20 ks</v>
          </cell>
          <cell r="D140">
            <v>8410782128779</v>
          </cell>
          <cell r="E140">
            <v>643</v>
          </cell>
          <cell r="F140">
            <v>0.06</v>
          </cell>
          <cell r="G140"/>
        </row>
        <row r="141">
          <cell r="A141" t="str">
            <v>A13058</v>
          </cell>
          <cell r="B141" t="str">
            <v>APLI</v>
          </cell>
          <cell r="C141" t="str">
            <v>MOVING EYES - oči kulaté, mix velikostí, nelepicí, černé - 75 ks</v>
          </cell>
          <cell r="D141">
            <v>8410782130581</v>
          </cell>
          <cell r="E141">
            <v>36.799999999999997</v>
          </cell>
          <cell r="F141">
            <v>0.105</v>
          </cell>
          <cell r="G141"/>
        </row>
        <row r="142">
          <cell r="A142" t="str">
            <v>A13059</v>
          </cell>
          <cell r="B142" t="str">
            <v>APLI</v>
          </cell>
          <cell r="C142" t="str">
            <v>MOVING EYES - oči oválné s řasami, 16 x 12 mm, samolepicí, mix barev - 40 ks</v>
          </cell>
          <cell r="D142">
            <v>8410782130598</v>
          </cell>
          <cell r="E142">
            <v>63.4</v>
          </cell>
          <cell r="F142">
            <v>0.10100000000000001</v>
          </cell>
          <cell r="G142"/>
        </row>
        <row r="143">
          <cell r="A143" t="str">
            <v>A13060</v>
          </cell>
          <cell r="B143" t="str">
            <v>APLI</v>
          </cell>
          <cell r="C143" t="str">
            <v>barevná pírka, velká, 100 ks, mix velikostí, mix barev</v>
          </cell>
          <cell r="D143">
            <v>8410782130604</v>
          </cell>
          <cell r="E143">
            <v>69.5</v>
          </cell>
          <cell r="F143"/>
          <cell r="G143" t="str">
            <v>novinka</v>
          </cell>
        </row>
        <row r="144">
          <cell r="A144" t="str">
            <v>A13061</v>
          </cell>
          <cell r="B144" t="str">
            <v>APLI</v>
          </cell>
          <cell r="C144" t="str">
            <v>POM-POM kuličky, mix velikostí a barev - 78 ks</v>
          </cell>
          <cell r="D144">
            <v>8410782130611</v>
          </cell>
          <cell r="E144">
            <v>36.799999999999997</v>
          </cell>
          <cell r="F144">
            <v>0.105</v>
          </cell>
          <cell r="G144"/>
        </row>
        <row r="145">
          <cell r="A145" t="str">
            <v>A13062</v>
          </cell>
          <cell r="B145" t="str">
            <v>APLI</v>
          </cell>
          <cell r="C145" t="str">
            <v>POM-POM kuličky se třpytkami, mix velikostí a barev - 78 ks</v>
          </cell>
          <cell r="D145">
            <v>8410782130628</v>
          </cell>
          <cell r="E145">
            <v>42.8</v>
          </cell>
          <cell r="F145">
            <v>9.7000000000000003E-2</v>
          </cell>
          <cell r="G145"/>
        </row>
        <row r="146">
          <cell r="A146" t="str">
            <v>A13063</v>
          </cell>
          <cell r="B146" t="str">
            <v>APLI</v>
          </cell>
          <cell r="C146" t="str">
            <v>nanuková dřívka, 114 x 10 x 2 mm, přírodní - 50 ks</v>
          </cell>
          <cell r="D146">
            <v>8410782130635</v>
          </cell>
          <cell r="E146">
            <v>43.8</v>
          </cell>
          <cell r="F146">
            <v>0.10299999999999999</v>
          </cell>
          <cell r="G146"/>
        </row>
        <row r="147">
          <cell r="A147" t="str">
            <v>A13064</v>
          </cell>
          <cell r="B147" t="str">
            <v>APLI</v>
          </cell>
          <cell r="C147" t="str">
            <v>nanuková dřívka, 114 x 10 x 2 mm, mix barev - 50 ks</v>
          </cell>
          <cell r="D147">
            <v>8410782130642</v>
          </cell>
          <cell r="E147">
            <v>48.7</v>
          </cell>
          <cell r="F147">
            <v>0.10199999999999999</v>
          </cell>
          <cell r="G147"/>
        </row>
        <row r="148">
          <cell r="A148" t="str">
            <v>A13065</v>
          </cell>
          <cell r="B148" t="str">
            <v>APLI</v>
          </cell>
          <cell r="C148" t="str">
            <v>modelovací drátky, 30 cm, mix barev - 50 ks</v>
          </cell>
          <cell r="D148">
            <v>8410782130659</v>
          </cell>
          <cell r="E148">
            <v>55.5</v>
          </cell>
          <cell r="F148">
            <v>9.9000000000000005E-2</v>
          </cell>
          <cell r="G148"/>
        </row>
        <row r="149">
          <cell r="A149" t="str">
            <v>A13066</v>
          </cell>
          <cell r="B149" t="str">
            <v>APLI</v>
          </cell>
          <cell r="C149" t="str">
            <v>modelovací drátky, 30 cm, mix metalických barev - 50 ks</v>
          </cell>
          <cell r="D149">
            <v>8410782130666</v>
          </cell>
          <cell r="E149">
            <v>70.3</v>
          </cell>
          <cell r="F149">
            <v>0.10199999999999999</v>
          </cell>
          <cell r="G149"/>
        </row>
        <row r="150">
          <cell r="A150" t="str">
            <v>A13074</v>
          </cell>
          <cell r="B150" t="str">
            <v>APLI</v>
          </cell>
          <cell r="C150" t="str">
            <v>pěnovka tvary - písmena, 5 cm, mix barev - 104 ks</v>
          </cell>
          <cell r="D150">
            <v>8410782130741</v>
          </cell>
          <cell r="E150">
            <v>75.099999999999994</v>
          </cell>
          <cell r="F150">
            <v>0.10100000000000001</v>
          </cell>
          <cell r="G150"/>
        </row>
        <row r="151">
          <cell r="A151" t="str">
            <v>A13075</v>
          </cell>
          <cell r="B151" t="str">
            <v>APLI</v>
          </cell>
          <cell r="C151" t="str">
            <v>pěnovka tvary - číslice, 5 cm, mix barev - 120 ks</v>
          </cell>
          <cell r="D151">
            <v>8410782130758</v>
          </cell>
          <cell r="E151">
            <v>75.099999999999994</v>
          </cell>
          <cell r="F151">
            <v>0.10100000000000001</v>
          </cell>
          <cell r="G151"/>
        </row>
        <row r="152">
          <cell r="A152" t="str">
            <v>A13078</v>
          </cell>
          <cell r="B152" t="str">
            <v>APLI</v>
          </cell>
          <cell r="C152" t="str">
            <v>pěnovka tvary - květiny se třpytkami, samolepicí, mix druhů - 48 ks</v>
          </cell>
          <cell r="D152">
            <v>8410782130789</v>
          </cell>
          <cell r="E152">
            <v>73.099999999999994</v>
          </cell>
          <cell r="F152">
            <v>0.10100000000000001</v>
          </cell>
          <cell r="G152"/>
        </row>
        <row r="153">
          <cell r="A153" t="str">
            <v>A13171</v>
          </cell>
          <cell r="B153" t="str">
            <v>APLI</v>
          </cell>
          <cell r="C153" t="str">
            <v>pěnovka se třpytkami, 210 x 297 mm, mix barev - 4 ks</v>
          </cell>
          <cell r="D153">
            <v>8410782131717</v>
          </cell>
          <cell r="E153">
            <v>119</v>
          </cell>
          <cell r="F153">
            <v>0.13900000000000001</v>
          </cell>
          <cell r="G153"/>
        </row>
        <row r="154">
          <cell r="A154" t="str">
            <v>A13243</v>
          </cell>
          <cell r="B154" t="str">
            <v>APLI</v>
          </cell>
          <cell r="C154" t="str">
            <v>tavné tyčinky, Ø 7,5 mm x 10 cm, transparentní - 10 ks</v>
          </cell>
          <cell r="D154">
            <v>8410782132431</v>
          </cell>
          <cell r="E154">
            <v>42.8</v>
          </cell>
          <cell r="F154">
            <v>7.2999999999999995E-2</v>
          </cell>
          <cell r="G154"/>
        </row>
        <row r="155">
          <cell r="A155" t="str">
            <v>A13263</v>
          </cell>
          <cell r="B155" t="str">
            <v>APLI</v>
          </cell>
          <cell r="C155" t="str">
            <v>MOVING EYES - oči kulaté, mix velikostí, samolepicí, černé - 100 ks</v>
          </cell>
          <cell r="D155">
            <v>8410782132639</v>
          </cell>
          <cell r="E155">
            <v>53.4</v>
          </cell>
          <cell r="F155">
            <v>0.10100000000000001</v>
          </cell>
          <cell r="G155"/>
        </row>
        <row r="156">
          <cell r="A156" t="str">
            <v>A13264</v>
          </cell>
          <cell r="B156" t="str">
            <v>APLI</v>
          </cell>
          <cell r="C156" t="str">
            <v>MOVING EYES - oči oválné, mix velikostí, samolepicí, černé - 100 ks</v>
          </cell>
          <cell r="D156">
            <v>8410782132646</v>
          </cell>
          <cell r="E156">
            <v>53.4</v>
          </cell>
          <cell r="F156">
            <v>0.10100000000000001</v>
          </cell>
          <cell r="G156"/>
        </row>
        <row r="157">
          <cell r="A157" t="str">
            <v>A13265</v>
          </cell>
          <cell r="B157" t="str">
            <v>APLI</v>
          </cell>
          <cell r="C157" t="str">
            <v>MOVING EYES - oči kulaté s řasami, Ø 10 mm, samolepicí, mix barev - 100 ks</v>
          </cell>
          <cell r="D157">
            <v>8410782132653</v>
          </cell>
          <cell r="E157">
            <v>63.2</v>
          </cell>
          <cell r="F157">
            <v>0.10100000000000001</v>
          </cell>
          <cell r="G157"/>
        </row>
        <row r="158">
          <cell r="A158" t="str">
            <v>A13266</v>
          </cell>
          <cell r="B158" t="str">
            <v>APLI</v>
          </cell>
          <cell r="C158" t="str">
            <v>MOVING EYES - oči kulaté, Ø 10 mm, samolepicí, mix barev - 100 ks</v>
          </cell>
          <cell r="D158">
            <v>8410782132660</v>
          </cell>
          <cell r="E158">
            <v>38.700000000000003</v>
          </cell>
          <cell r="F158">
            <v>9.9000000000000005E-2</v>
          </cell>
          <cell r="G158"/>
        </row>
        <row r="159">
          <cell r="A159" t="str">
            <v>A13268</v>
          </cell>
          <cell r="B159" t="str">
            <v>APLI</v>
          </cell>
          <cell r="C159" t="str">
            <v>nanuková dřívka, 150 x 18 mm, přírodní - 40 ks</v>
          </cell>
          <cell r="D159">
            <v>8410782132684</v>
          </cell>
          <cell r="E159">
            <v>58.4</v>
          </cell>
          <cell r="F159">
            <v>0.10199999999999999</v>
          </cell>
          <cell r="G159"/>
        </row>
        <row r="160">
          <cell r="A160" t="str">
            <v>A13269</v>
          </cell>
          <cell r="B160" t="str">
            <v>APLI</v>
          </cell>
          <cell r="C160" t="str">
            <v>nanuková dřívka, 150 x 18 mm, mix barev - 40 ks</v>
          </cell>
          <cell r="D160">
            <v>8410782132691</v>
          </cell>
          <cell r="E160">
            <v>68.099999999999994</v>
          </cell>
          <cell r="F160">
            <v>0.1</v>
          </cell>
          <cell r="G160"/>
        </row>
        <row r="161">
          <cell r="A161" t="str">
            <v>A13270</v>
          </cell>
          <cell r="B161" t="str">
            <v>APLI</v>
          </cell>
          <cell r="C161" t="str">
            <v>modelovací drátky Bright, 30 cm, mix neonových barev - 50 ks</v>
          </cell>
          <cell r="D161">
            <v>8410782132707</v>
          </cell>
          <cell r="E161">
            <v>55.5</v>
          </cell>
          <cell r="F161">
            <v>9.9000000000000005E-2</v>
          </cell>
          <cell r="G161"/>
        </row>
        <row r="162">
          <cell r="A162" t="str">
            <v>A13271</v>
          </cell>
          <cell r="B162" t="str">
            <v>APLI</v>
          </cell>
          <cell r="C162" t="str">
            <v>modelovací drátky Twist, 30 cm, mix barev - 50 ks</v>
          </cell>
          <cell r="D162">
            <v>8410782132714</v>
          </cell>
          <cell r="E162">
            <v>97.9</v>
          </cell>
          <cell r="F162">
            <v>9.9000000000000005E-2</v>
          </cell>
          <cell r="G162"/>
        </row>
        <row r="163">
          <cell r="A163" t="str">
            <v>A13272</v>
          </cell>
          <cell r="B163" t="str">
            <v>APLI</v>
          </cell>
          <cell r="C163" t="str">
            <v>modelovací drátky, 30 cm, žluté - 50 ks</v>
          </cell>
          <cell r="D163">
            <v>8410782132721</v>
          </cell>
          <cell r="E163">
            <v>53.5</v>
          </cell>
          <cell r="F163">
            <v>9.9000000000000005E-2</v>
          </cell>
          <cell r="G163"/>
        </row>
        <row r="164">
          <cell r="A164" t="str">
            <v>A13273</v>
          </cell>
          <cell r="B164" t="str">
            <v>APLI</v>
          </cell>
          <cell r="C164" t="str">
            <v>modelovací drátky, 30 cm, modré - 50 ks</v>
          </cell>
          <cell r="D164">
            <v>8410782132738</v>
          </cell>
          <cell r="E164">
            <v>53.5</v>
          </cell>
          <cell r="F164">
            <v>9.9000000000000005E-2</v>
          </cell>
          <cell r="G164"/>
        </row>
        <row r="165">
          <cell r="A165" t="str">
            <v>A13274</v>
          </cell>
          <cell r="B165" t="str">
            <v>APLI</v>
          </cell>
          <cell r="C165" t="str">
            <v>modelovací drátky, 30 cm, červené - 50 ks</v>
          </cell>
          <cell r="D165">
            <v>8410782132745</v>
          </cell>
          <cell r="E165">
            <v>53.5</v>
          </cell>
          <cell r="F165">
            <v>9.9000000000000005E-2</v>
          </cell>
          <cell r="G165"/>
        </row>
        <row r="166">
          <cell r="A166" t="str">
            <v>A13275</v>
          </cell>
          <cell r="B166" t="str">
            <v>APLI</v>
          </cell>
          <cell r="C166" t="str">
            <v>modelovací drátky, 30 cm, zelené - 50 ks</v>
          </cell>
          <cell r="D166">
            <v>8410782132752</v>
          </cell>
          <cell r="E166">
            <v>53.5</v>
          </cell>
          <cell r="F166">
            <v>9.9000000000000005E-2</v>
          </cell>
          <cell r="G166"/>
        </row>
        <row r="167">
          <cell r="A167" t="str">
            <v>A13276</v>
          </cell>
          <cell r="B167" t="str">
            <v>APLI</v>
          </cell>
          <cell r="C167" t="str">
            <v>modelovací drátky, 30 cm, černé - 50 ks</v>
          </cell>
          <cell r="D167">
            <v>8410782132769</v>
          </cell>
          <cell r="E167">
            <v>53.5</v>
          </cell>
          <cell r="F167">
            <v>9.9000000000000005E-2</v>
          </cell>
          <cell r="G167"/>
        </row>
        <row r="168">
          <cell r="A168" t="str">
            <v>A13277</v>
          </cell>
          <cell r="B168" t="str">
            <v>APLI</v>
          </cell>
          <cell r="C168" t="str">
            <v>modelovací drátky, 30 cm, bílé - 50 ks</v>
          </cell>
          <cell r="D168">
            <v>8410782132776</v>
          </cell>
          <cell r="E168">
            <v>53.5</v>
          </cell>
          <cell r="F168">
            <v>9.9000000000000005E-2</v>
          </cell>
          <cell r="G168"/>
        </row>
        <row r="169">
          <cell r="A169" t="str">
            <v>A13281</v>
          </cell>
          <cell r="B169" t="str">
            <v>APLI</v>
          </cell>
          <cell r="C169" t="str">
            <v>peříčka, 14g, mix barev</v>
          </cell>
          <cell r="D169">
            <v>8410782132813</v>
          </cell>
          <cell r="E169">
            <v>54.1</v>
          </cell>
          <cell r="F169"/>
          <cell r="G169" t="str">
            <v>novinka</v>
          </cell>
        </row>
        <row r="170">
          <cell r="A170" t="str">
            <v>A13283</v>
          </cell>
          <cell r="B170" t="str">
            <v>APLI</v>
          </cell>
          <cell r="C170" t="str">
            <v>pěnovka tvary - srdce se třpytkami, samolepicí, mix druhů - 52 ks</v>
          </cell>
          <cell r="D170">
            <v>8410782132837</v>
          </cell>
          <cell r="E170">
            <v>75.099999999999994</v>
          </cell>
          <cell r="F170">
            <v>0.10100000000000001</v>
          </cell>
          <cell r="G170"/>
        </row>
        <row r="171">
          <cell r="A171" t="str">
            <v>A13298</v>
          </cell>
          <cell r="B171" t="str">
            <v>APLI</v>
          </cell>
          <cell r="C171" t="str">
            <v>děrovačka - motiv hvězda, na pěnovku</v>
          </cell>
          <cell r="D171">
            <v>8410782132981</v>
          </cell>
          <cell r="E171">
            <v>139.19999999999999</v>
          </cell>
          <cell r="F171">
            <v>0.05</v>
          </cell>
          <cell r="G171"/>
        </row>
        <row r="172">
          <cell r="A172" t="str">
            <v>A13299</v>
          </cell>
          <cell r="B172" t="str">
            <v>APLI</v>
          </cell>
          <cell r="C172" t="str">
            <v>děrovačka - motiv tulipán, na pěnovku</v>
          </cell>
          <cell r="D172">
            <v>8410782132998</v>
          </cell>
          <cell r="E172">
            <v>139.19999999999999</v>
          </cell>
          <cell r="F172">
            <v>0.05</v>
          </cell>
          <cell r="G172"/>
        </row>
        <row r="173">
          <cell r="A173" t="str">
            <v>A13301</v>
          </cell>
          <cell r="B173" t="str">
            <v>APLI</v>
          </cell>
          <cell r="C173" t="str">
            <v>děrovačka - motiv kolečko, na pěnovku</v>
          </cell>
          <cell r="D173">
            <v>8410782133018</v>
          </cell>
          <cell r="E173">
            <v>139.19999999999999</v>
          </cell>
          <cell r="F173">
            <v>0.05</v>
          </cell>
          <cell r="G173"/>
        </row>
        <row r="174">
          <cell r="A174" t="str">
            <v>A13302</v>
          </cell>
          <cell r="B174" t="str">
            <v>APLI</v>
          </cell>
          <cell r="C174" t="str">
            <v>děrovačka - motiv sněhová vločka, na pěnovku</v>
          </cell>
          <cell r="D174">
            <v>8410782133025</v>
          </cell>
          <cell r="E174">
            <v>139.19999999999999</v>
          </cell>
          <cell r="F174">
            <v>0.05</v>
          </cell>
          <cell r="G174"/>
        </row>
        <row r="175">
          <cell r="A175" t="str">
            <v>A13349</v>
          </cell>
          <cell r="B175" t="str">
            <v>APLI</v>
          </cell>
          <cell r="C175" t="str">
            <v>lepidlo silikonové, 100 ml</v>
          </cell>
          <cell r="D175">
            <v>8410782133490</v>
          </cell>
          <cell r="E175">
            <v>128.6</v>
          </cell>
          <cell r="F175">
            <v>0.251</v>
          </cell>
          <cell r="G175"/>
        </row>
        <row r="176">
          <cell r="A176" t="str">
            <v>A13434</v>
          </cell>
          <cell r="B176" t="str">
            <v>APLI</v>
          </cell>
          <cell r="C176" t="str">
            <v>pěnovka, 400 x 600 mm, mix barev - 10 ks</v>
          </cell>
          <cell r="D176">
            <v>8410782134343</v>
          </cell>
          <cell r="E176">
            <v>334.7</v>
          </cell>
          <cell r="F176">
            <v>0.14099999999999999</v>
          </cell>
          <cell r="G176"/>
        </row>
        <row r="177">
          <cell r="A177" t="str">
            <v>A13478</v>
          </cell>
          <cell r="B177" t="str">
            <v>APLI</v>
          </cell>
          <cell r="C177" t="str">
            <v>dřevěné kolíčky, 25 x 3 mm, přírodní - 45 ks</v>
          </cell>
          <cell r="D177">
            <v>8410782134787</v>
          </cell>
          <cell r="E177">
            <v>58.6</v>
          </cell>
          <cell r="F177">
            <v>9.7000000000000003E-2</v>
          </cell>
          <cell r="G177"/>
        </row>
        <row r="178">
          <cell r="A178" t="str">
            <v>A13479</v>
          </cell>
          <cell r="B178" t="str">
            <v>APLI</v>
          </cell>
          <cell r="C178" t="str">
            <v>dřevěné kolíčky, 25 x 3 mm, mix barev - 45 ks</v>
          </cell>
          <cell r="D178">
            <v>8410782134794</v>
          </cell>
          <cell r="E178">
            <v>61.3</v>
          </cell>
          <cell r="F178">
            <v>0.10299999999999999</v>
          </cell>
          <cell r="G178"/>
        </row>
        <row r="179">
          <cell r="A179" t="str">
            <v>A13480</v>
          </cell>
          <cell r="B179" t="str">
            <v>APLI</v>
          </cell>
          <cell r="C179" t="str">
            <v>dřevěné kolíčky, 35 x 7 mm, mix barev - 20 ks</v>
          </cell>
          <cell r="D179">
            <v>8410782134800</v>
          </cell>
          <cell r="E179">
            <v>83.1</v>
          </cell>
          <cell r="F179">
            <v>0.10100000000000001</v>
          </cell>
          <cell r="G179"/>
        </row>
        <row r="180">
          <cell r="A180" t="str">
            <v>A13481</v>
          </cell>
          <cell r="B180" t="str">
            <v>APLI</v>
          </cell>
          <cell r="C180" t="str">
            <v>knoflíky dřevěné, mix velikostí, mix barev - 30 ks</v>
          </cell>
          <cell r="D180">
            <v>8410782134817</v>
          </cell>
          <cell r="E180">
            <v>58.6</v>
          </cell>
          <cell r="F180">
            <v>9.7000000000000003E-2</v>
          </cell>
          <cell r="G180"/>
        </row>
        <row r="181">
          <cell r="A181" t="str">
            <v>A13482</v>
          </cell>
          <cell r="B181" t="str">
            <v>APLI</v>
          </cell>
          <cell r="C181" t="str">
            <v>špejle dřevěné silné, 150 x 5 mm, mix barev - 25 ks</v>
          </cell>
          <cell r="D181">
            <v>8410782134824</v>
          </cell>
          <cell r="E181">
            <v>48.5</v>
          </cell>
          <cell r="F181">
            <v>9.7000000000000003E-2</v>
          </cell>
          <cell r="G181"/>
        </row>
        <row r="182">
          <cell r="A182" t="str">
            <v>A13483</v>
          </cell>
          <cell r="B182" t="str">
            <v>APLI</v>
          </cell>
          <cell r="C182" t="str">
            <v>špejle dřevěné tenké, 200 x 3 mm, přírodní - 50 ks</v>
          </cell>
          <cell r="D182">
            <v>8410782134831</v>
          </cell>
          <cell r="E182">
            <v>68.3</v>
          </cell>
          <cell r="F182">
            <v>0.1</v>
          </cell>
          <cell r="G182"/>
        </row>
        <row r="183">
          <cell r="A183" t="str">
            <v>A13484</v>
          </cell>
          <cell r="B183" t="str">
            <v>APLI</v>
          </cell>
          <cell r="C183" t="str">
            <v>pěnovka tvary - srdce se třpytkami, samolepicí, mix druhů - 50 ks</v>
          </cell>
          <cell r="D183">
            <v>8410782134848</v>
          </cell>
          <cell r="E183">
            <v>78.099999999999994</v>
          </cell>
          <cell r="F183">
            <v>0.10199999999999999</v>
          </cell>
          <cell r="G183"/>
        </row>
        <row r="184">
          <cell r="A184" t="str">
            <v>A13485</v>
          </cell>
          <cell r="B184" t="str">
            <v>APLI</v>
          </cell>
          <cell r="C184" t="str">
            <v>pěnovka tvary - hvězdy se třpytkami, samolepicí, mix druhů - 50 ks</v>
          </cell>
          <cell r="D184">
            <v>8410782134855</v>
          </cell>
          <cell r="E184">
            <v>78.099999999999994</v>
          </cell>
          <cell r="F184">
            <v>0.10199999999999999</v>
          </cell>
          <cell r="G184"/>
        </row>
        <row r="185">
          <cell r="A185" t="str">
            <v>A13486</v>
          </cell>
          <cell r="B185" t="str">
            <v>APLI</v>
          </cell>
          <cell r="C185" t="str">
            <v>pěnovka tvary - číslice se třpytkami, samolepicí, mix velikostí a barev - 50 ks</v>
          </cell>
          <cell r="D185">
            <v>8410782134862</v>
          </cell>
          <cell r="E185">
            <v>78.099999999999994</v>
          </cell>
          <cell r="F185">
            <v>0.10199999999999999</v>
          </cell>
          <cell r="G185"/>
        </row>
        <row r="186">
          <cell r="A186" t="str">
            <v>A13487</v>
          </cell>
          <cell r="B186" t="str">
            <v>APLI</v>
          </cell>
          <cell r="C186" t="str">
            <v>pěnovka tvary - abeceda se třpytkami, samolepicí, mix velikostí a barev - 52 ks</v>
          </cell>
          <cell r="D186">
            <v>8410782134879</v>
          </cell>
          <cell r="E186">
            <v>78.099999999999994</v>
          </cell>
          <cell r="F186">
            <v>0.10199999999999999</v>
          </cell>
          <cell r="G186"/>
        </row>
        <row r="187">
          <cell r="A187" t="str">
            <v>A13488</v>
          </cell>
          <cell r="B187" t="str">
            <v>APLI</v>
          </cell>
          <cell r="C187" t="str">
            <v>pěnovka tvary - sněhové vločky se třpytkami, samolepicí, mix druhů - 22 ks</v>
          </cell>
          <cell r="D187">
            <v>8410782134886</v>
          </cell>
          <cell r="E187">
            <v>78.099999999999994</v>
          </cell>
          <cell r="F187">
            <v>0.10199999999999999</v>
          </cell>
          <cell r="G187"/>
        </row>
        <row r="188">
          <cell r="A188" t="str">
            <v>A13510</v>
          </cell>
          <cell r="B188" t="str">
            <v>APLI</v>
          </cell>
          <cell r="C188" t="str">
            <v>samolepky - Hvězdy, mix barev</v>
          </cell>
          <cell r="D188"/>
          <cell r="E188">
            <v>56.6</v>
          </cell>
          <cell r="F188"/>
          <cell r="G188" t="str">
            <v>novinka</v>
          </cell>
        </row>
        <row r="189">
          <cell r="A189" t="str">
            <v>A13511</v>
          </cell>
          <cell r="B189" t="str">
            <v>APLI</v>
          </cell>
          <cell r="C189" t="str">
            <v>samolepky - Srdíčka, filc, červené - 168 ks</v>
          </cell>
          <cell r="D189">
            <v>8410782135111</v>
          </cell>
          <cell r="E189">
            <v>56.6</v>
          </cell>
          <cell r="F189"/>
          <cell r="G189" t="str">
            <v>novinka</v>
          </cell>
        </row>
        <row r="190">
          <cell r="A190" t="str">
            <v>A13512</v>
          </cell>
          <cell r="B190" t="str">
            <v>APLI</v>
          </cell>
          <cell r="C190" t="str">
            <v>samolepky - Srdíčka, transparentní, mix pastelových barev - 135 ks</v>
          </cell>
          <cell r="D190">
            <v>8410782135128</v>
          </cell>
          <cell r="E190">
            <v>56.6</v>
          </cell>
          <cell r="F190"/>
          <cell r="G190" t="str">
            <v>novinka</v>
          </cell>
        </row>
        <row r="191">
          <cell r="A191" t="str">
            <v>A13556</v>
          </cell>
          <cell r="B191" t="str">
            <v>APLI</v>
          </cell>
          <cell r="C191" t="str">
            <v>pěnovka fluo, 210 x 297 mm, mix barev - 4 ks</v>
          </cell>
          <cell r="D191">
            <v>8410782135562</v>
          </cell>
          <cell r="E191">
            <v>119</v>
          </cell>
          <cell r="F191">
            <v>0.13900000000000001</v>
          </cell>
          <cell r="G191"/>
        </row>
        <row r="192">
          <cell r="A192" t="str">
            <v>A13563</v>
          </cell>
          <cell r="B192" t="str">
            <v>APLI</v>
          </cell>
          <cell r="C192" t="str">
            <v>řezací podložka víceúčelová, oboustranná, 900 x 600 mm, PVC, zelená</v>
          </cell>
          <cell r="D192">
            <v>8410782135630</v>
          </cell>
          <cell r="E192">
            <v>710.7</v>
          </cell>
          <cell r="F192">
            <v>0.05</v>
          </cell>
          <cell r="G192"/>
        </row>
        <row r="193">
          <cell r="A193" t="str">
            <v>A13564</v>
          </cell>
          <cell r="B193" t="str">
            <v>APLI</v>
          </cell>
          <cell r="C193" t="str">
            <v>řezací podložka víceúčelová, oboustranná, 600 x 450 mm, PVC, zelená</v>
          </cell>
          <cell r="D193">
            <v>8410782135647</v>
          </cell>
          <cell r="E193">
            <v>369.6</v>
          </cell>
          <cell r="F193">
            <v>0.05</v>
          </cell>
          <cell r="G193"/>
        </row>
        <row r="194">
          <cell r="A194" t="str">
            <v>A13565</v>
          </cell>
          <cell r="B194" t="str">
            <v>APLI</v>
          </cell>
          <cell r="C194" t="str">
            <v>řezací podložka víceúčelová, oboustranná, 450 x 300 mm, PVC, zelená</v>
          </cell>
          <cell r="D194">
            <v>8410782135654</v>
          </cell>
          <cell r="E194">
            <v>158.9</v>
          </cell>
          <cell r="F194">
            <v>4.9000000000000002E-2</v>
          </cell>
          <cell r="G194"/>
        </row>
        <row r="195">
          <cell r="A195" t="str">
            <v>A13566</v>
          </cell>
          <cell r="B195" t="str">
            <v>APLI</v>
          </cell>
          <cell r="C195" t="str">
            <v>řezací podložka víceúčelová, oboustranná, 300 x 200 mm, PVC, zelená</v>
          </cell>
          <cell r="D195">
            <v>8410782135661</v>
          </cell>
          <cell r="E195">
            <v>87.9</v>
          </cell>
          <cell r="F195">
            <v>5.0999999999999997E-2</v>
          </cell>
          <cell r="G195"/>
        </row>
        <row r="196">
          <cell r="A196" t="str">
            <v>A13581</v>
          </cell>
          <cell r="B196" t="str">
            <v>APLI</v>
          </cell>
          <cell r="C196" t="str">
            <v>filc, 210 x 297 mm, mix barev - 10 ks</v>
          </cell>
          <cell r="D196">
            <v>8410782135814</v>
          </cell>
          <cell r="E196">
            <v>268.39999999999998</v>
          </cell>
          <cell r="F196">
            <v>0.03</v>
          </cell>
          <cell r="G196"/>
        </row>
        <row r="197">
          <cell r="A197" t="str">
            <v>A13739</v>
          </cell>
          <cell r="B197" t="str">
            <v>APLI</v>
          </cell>
          <cell r="C197" t="str">
            <v>tavné tyčinky, Ø 7,5 mm x 10 cm, mix barev - 12 ks</v>
          </cell>
          <cell r="D197">
            <v>8410782137399</v>
          </cell>
          <cell r="E197">
            <v>52.1</v>
          </cell>
          <cell r="F197">
            <v>7.0000000000000007E-2</v>
          </cell>
          <cell r="G197"/>
        </row>
        <row r="198">
          <cell r="A198" t="str">
            <v>A13740</v>
          </cell>
          <cell r="B198" t="str">
            <v>APLI</v>
          </cell>
          <cell r="C198" t="str">
            <v>tavné tyčinky, Ø 7,5 mm x 10 cm, transparentní - 25 ks</v>
          </cell>
          <cell r="D198">
            <v>8410782137405</v>
          </cell>
          <cell r="E198">
            <v>84.2</v>
          </cell>
          <cell r="F198">
            <v>6.9000000000000006E-2</v>
          </cell>
          <cell r="G198"/>
        </row>
        <row r="199">
          <cell r="A199" t="str">
            <v>A13785</v>
          </cell>
          <cell r="B199" t="str">
            <v>APLI</v>
          </cell>
          <cell r="C199" t="str">
            <v>filcová zvířátka na farmě, mix barev - 18 ks</v>
          </cell>
          <cell r="D199">
            <v>8410782137856</v>
          </cell>
          <cell r="E199">
            <v>74.5</v>
          </cell>
          <cell r="F199">
            <v>0.122</v>
          </cell>
          <cell r="G199"/>
        </row>
        <row r="200">
          <cell r="A200" t="str">
            <v>A13800</v>
          </cell>
          <cell r="B200" t="str">
            <v>APLI</v>
          </cell>
          <cell r="C200" t="str">
            <v>tavné tyčinky se třpytkami, Ø 7,5 mm x 10 cm, mix barev - 12 ks</v>
          </cell>
          <cell r="D200">
            <v>8410782138006</v>
          </cell>
          <cell r="E200">
            <v>59.9</v>
          </cell>
          <cell r="F200">
            <v>7.2999999999999995E-2</v>
          </cell>
          <cell r="G200"/>
        </row>
        <row r="201">
          <cell r="A201" t="str">
            <v>A13900</v>
          </cell>
          <cell r="B201" t="str">
            <v>APLI</v>
          </cell>
          <cell r="C201" t="str">
            <v>samolepky - Srdíčka, glitry, mix barev</v>
          </cell>
          <cell r="D201">
            <v>8410782139003</v>
          </cell>
          <cell r="E201">
            <v>56.6</v>
          </cell>
          <cell r="F201"/>
          <cell r="G201" t="str">
            <v>novinka</v>
          </cell>
        </row>
        <row r="202">
          <cell r="A202" t="str">
            <v>A13942</v>
          </cell>
          <cell r="B202" t="str">
            <v>APLI</v>
          </cell>
          <cell r="C202" t="str">
            <v>tavná pistole Premium, 40 W</v>
          </cell>
          <cell r="D202">
            <v>8410782139423</v>
          </cell>
          <cell r="E202">
            <v>298.2</v>
          </cell>
          <cell r="F202">
            <v>7.0000000000000007E-2</v>
          </cell>
          <cell r="G202"/>
        </row>
        <row r="203">
          <cell r="A203" t="str">
            <v>A13943</v>
          </cell>
          <cell r="B203" t="str">
            <v>APLI</v>
          </cell>
          <cell r="C203" t="str">
            <v>tavné tyčinky, Ø 11 mm x 10 cm, transparentní - 10 ks</v>
          </cell>
          <cell r="D203">
            <v>8410782139430</v>
          </cell>
          <cell r="E203">
            <v>73.2</v>
          </cell>
          <cell r="F203">
            <v>7.1999999999999995E-2</v>
          </cell>
          <cell r="G203"/>
        </row>
        <row r="204">
          <cell r="A204" t="str">
            <v>A13954</v>
          </cell>
          <cell r="B204" t="str">
            <v>APLI</v>
          </cell>
          <cell r="C204" t="str">
            <v>křídový popisovač, kulatý hrot, 5,5 mm, bílý</v>
          </cell>
          <cell r="D204">
            <v>8410782139546</v>
          </cell>
          <cell r="E204">
            <v>61.7</v>
          </cell>
          <cell r="F204">
            <v>7.2999999999999995E-2</v>
          </cell>
          <cell r="G204"/>
        </row>
        <row r="205">
          <cell r="A205" t="str">
            <v>A13955</v>
          </cell>
          <cell r="B205" t="str">
            <v>APLI</v>
          </cell>
          <cell r="C205" t="str">
            <v>křídový popisovač, kulatý hrot, 5,5 mm, modrý</v>
          </cell>
          <cell r="D205">
            <v>8410782139553</v>
          </cell>
          <cell r="E205">
            <v>62.9</v>
          </cell>
          <cell r="F205">
            <v>7.2999999999999995E-2</v>
          </cell>
          <cell r="G205"/>
        </row>
        <row r="206">
          <cell r="A206" t="str">
            <v>A13956</v>
          </cell>
          <cell r="B206" t="str">
            <v>APLI</v>
          </cell>
          <cell r="C206" t="str">
            <v>křídový popisovač, kulatý hrot, 5,5 mm, žlutý</v>
          </cell>
          <cell r="D206">
            <v>8410782139560</v>
          </cell>
          <cell r="E206">
            <v>62.9</v>
          </cell>
          <cell r="F206">
            <v>7.2999999999999995E-2</v>
          </cell>
          <cell r="G206"/>
        </row>
        <row r="207">
          <cell r="A207" t="str">
            <v>A13957</v>
          </cell>
          <cell r="B207" t="str">
            <v>APLI</v>
          </cell>
          <cell r="C207" t="str">
            <v>křídový popisovač, kulatý hrot, 5,5 mm, červený</v>
          </cell>
          <cell r="D207">
            <v>8410782139577</v>
          </cell>
          <cell r="E207">
            <v>62.9</v>
          </cell>
          <cell r="F207">
            <v>7.2999999999999995E-2</v>
          </cell>
          <cell r="G207"/>
        </row>
        <row r="208">
          <cell r="A208" t="str">
            <v>A13958</v>
          </cell>
          <cell r="B208" t="str">
            <v>APLI</v>
          </cell>
          <cell r="C208" t="str">
            <v>křídový popisovač, kulatý hrot, 5,5 mm, zelený</v>
          </cell>
          <cell r="D208">
            <v>8410782139584</v>
          </cell>
          <cell r="E208">
            <v>62.9</v>
          </cell>
          <cell r="F208">
            <v>7.2999999999999995E-2</v>
          </cell>
          <cell r="G208"/>
        </row>
        <row r="209">
          <cell r="A209" t="str">
            <v>A13959</v>
          </cell>
          <cell r="B209" t="str">
            <v>APLI</v>
          </cell>
          <cell r="C209" t="str">
            <v>křídový popisovač, kulatý hrot, 5,5 mm, sada barev - 5 ks</v>
          </cell>
          <cell r="D209">
            <v>8410782139591</v>
          </cell>
          <cell r="E209">
            <v>294.60000000000002</v>
          </cell>
          <cell r="F209">
            <v>7.0000000000000007E-2</v>
          </cell>
          <cell r="G209"/>
        </row>
        <row r="210">
          <cell r="A210" t="str">
            <v>A13960</v>
          </cell>
          <cell r="B210" t="str">
            <v>APLI</v>
          </cell>
          <cell r="C210" t="str">
            <v>křídový popisovač Jumbo, seříznutý hrot, 10 x 15 mm, bílý</v>
          </cell>
          <cell r="D210">
            <v>8410782139607</v>
          </cell>
          <cell r="E210">
            <v>97.8</v>
          </cell>
          <cell r="F210">
            <v>6.9000000000000006E-2</v>
          </cell>
          <cell r="G210"/>
        </row>
        <row r="211">
          <cell r="A211" t="str">
            <v>A14094</v>
          </cell>
          <cell r="B211" t="str">
            <v>APLI</v>
          </cell>
          <cell r="C211" t="str">
            <v>modelovací drát, 1,5 mm x 5 m, černý</v>
          </cell>
          <cell r="D211">
            <v>8410782140948</v>
          </cell>
          <cell r="E211">
            <v>57.3</v>
          </cell>
          <cell r="F211">
            <v>7.2999999999999995E-2</v>
          </cell>
          <cell r="G211"/>
        </row>
        <row r="212">
          <cell r="A212" t="str">
            <v>A14095</v>
          </cell>
          <cell r="B212" t="str">
            <v>APLI</v>
          </cell>
          <cell r="C212" t="str">
            <v>modelovací drát, 1,5 mm x 5 m, stříbrný</v>
          </cell>
          <cell r="D212">
            <v>8410782140955</v>
          </cell>
          <cell r="E212">
            <v>57.3</v>
          </cell>
          <cell r="F212">
            <v>7.2999999999999995E-2</v>
          </cell>
          <cell r="G212"/>
        </row>
        <row r="213">
          <cell r="A213" t="str">
            <v>A14096</v>
          </cell>
          <cell r="B213" t="str">
            <v>APLI</v>
          </cell>
          <cell r="C213" t="str">
            <v>modelovací drát, 1,5 mm x 5 m, zelený</v>
          </cell>
          <cell r="D213">
            <v>8410782140962</v>
          </cell>
          <cell r="E213">
            <v>57.3</v>
          </cell>
          <cell r="F213">
            <v>7.2999999999999995E-2</v>
          </cell>
          <cell r="G213"/>
        </row>
        <row r="214">
          <cell r="A214" t="str">
            <v>A14097</v>
          </cell>
          <cell r="B214" t="str">
            <v>APLI</v>
          </cell>
          <cell r="C214" t="str">
            <v>modelovací drát, 1,5 mm x 5 m, červený</v>
          </cell>
          <cell r="D214">
            <v>8410782140979</v>
          </cell>
          <cell r="E214">
            <v>57.3</v>
          </cell>
          <cell r="F214">
            <v>7.2999999999999995E-2</v>
          </cell>
          <cell r="G214"/>
        </row>
        <row r="215">
          <cell r="A215" t="str">
            <v>A14098</v>
          </cell>
          <cell r="B215" t="str">
            <v>APLI</v>
          </cell>
          <cell r="C215" t="str">
            <v>modelovací drát, 1,5 mm x 5 m, modrý</v>
          </cell>
          <cell r="D215">
            <v>8410782140986</v>
          </cell>
          <cell r="E215">
            <v>57.3</v>
          </cell>
          <cell r="F215">
            <v>7.2999999999999995E-2</v>
          </cell>
          <cell r="G215"/>
        </row>
        <row r="216">
          <cell r="A216" t="str">
            <v>A14099</v>
          </cell>
          <cell r="B216" t="str">
            <v>APLI</v>
          </cell>
          <cell r="C216" t="str">
            <v>modelovací drát, 1,5 mm x 5 m, fialový</v>
          </cell>
          <cell r="D216">
            <v>8410782140993</v>
          </cell>
          <cell r="E216">
            <v>57.3</v>
          </cell>
          <cell r="F216">
            <v>7.2999999999999995E-2</v>
          </cell>
          <cell r="G216"/>
        </row>
        <row r="217">
          <cell r="A217" t="str">
            <v>A14100</v>
          </cell>
          <cell r="B217" t="str">
            <v>APLI</v>
          </cell>
          <cell r="C217" t="str">
            <v>modelovací drát, 1,5 mm x 5 m, měděný</v>
          </cell>
          <cell r="D217">
            <v>8410782141006</v>
          </cell>
          <cell r="E217">
            <v>57.3</v>
          </cell>
          <cell r="F217">
            <v>7.2999999999999995E-2</v>
          </cell>
          <cell r="G217"/>
        </row>
        <row r="218">
          <cell r="A218" t="str">
            <v>A14226</v>
          </cell>
          <cell r="B218" t="str">
            <v>APLI</v>
          </cell>
          <cell r="C218" t="str">
            <v>samolepky - Smajlík, Ø 23 mm, Ø 20 mm, barevný mix</v>
          </cell>
          <cell r="D218">
            <v>8410782142263</v>
          </cell>
          <cell r="E218">
            <v>50.4</v>
          </cell>
          <cell r="F218"/>
          <cell r="G218" t="str">
            <v>novinka</v>
          </cell>
        </row>
        <row r="219">
          <cell r="A219" t="str">
            <v>A14227</v>
          </cell>
          <cell r="B219" t="str">
            <v>APLI</v>
          </cell>
          <cell r="C219" t="str">
            <v>sada měkkých voskovek, 6 ks, mix barev</v>
          </cell>
          <cell r="D219">
            <v>8410782142270</v>
          </cell>
          <cell r="E219">
            <v>109.2</v>
          </cell>
          <cell r="F219"/>
          <cell r="G219" t="str">
            <v>novinka</v>
          </cell>
        </row>
        <row r="220">
          <cell r="A220" t="str">
            <v>A14228</v>
          </cell>
          <cell r="B220" t="str">
            <v>APLI</v>
          </cell>
          <cell r="C220" t="str">
            <v>sada měkkých voskovek, 12 ks, mix barev</v>
          </cell>
          <cell r="D220">
            <v>8410782142287</v>
          </cell>
          <cell r="E220">
            <v>204</v>
          </cell>
          <cell r="F220"/>
          <cell r="G220" t="str">
            <v>novinka</v>
          </cell>
        </row>
        <row r="221">
          <cell r="A221" t="str">
            <v>A14230</v>
          </cell>
          <cell r="B221" t="str">
            <v>APLI</v>
          </cell>
          <cell r="C221" t="str">
            <v>barevný papír, A4, 170 g, béžový - 50 ks</v>
          </cell>
          <cell r="D221">
            <v>8410782142300</v>
          </cell>
          <cell r="E221">
            <v>113.6</v>
          </cell>
          <cell r="F221">
            <v>8.1000000000000003E-2</v>
          </cell>
          <cell r="G221"/>
        </row>
        <row r="222">
          <cell r="A222" t="str">
            <v>A14231</v>
          </cell>
          <cell r="B222" t="str">
            <v>APLI</v>
          </cell>
          <cell r="C222" t="str">
            <v>barevný papír, A4, 170 g, světle žlutý - 50 ks</v>
          </cell>
          <cell r="D222">
            <v>8410782142317</v>
          </cell>
          <cell r="E222">
            <v>113.6</v>
          </cell>
          <cell r="F222">
            <v>8.1000000000000003E-2</v>
          </cell>
          <cell r="G222"/>
        </row>
        <row r="223">
          <cell r="A223" t="str">
            <v>A14232</v>
          </cell>
          <cell r="B223" t="str">
            <v>APLI</v>
          </cell>
          <cell r="C223" t="str">
            <v>barevný papír, A4, 170 g, světle zelený - 50 ks</v>
          </cell>
          <cell r="D223">
            <v>8410782142324</v>
          </cell>
          <cell r="E223">
            <v>113.6</v>
          </cell>
          <cell r="F223">
            <v>8.1000000000000003E-2</v>
          </cell>
          <cell r="G223"/>
        </row>
        <row r="224">
          <cell r="A224" t="str">
            <v>A14233</v>
          </cell>
          <cell r="B224" t="str">
            <v>APLI</v>
          </cell>
          <cell r="C224" t="str">
            <v>barevný papír, A4, 170 g, krémový - 50 ks</v>
          </cell>
          <cell r="D224">
            <v>8410782142331</v>
          </cell>
          <cell r="E224">
            <v>113.6</v>
          </cell>
          <cell r="F224">
            <v>8.1000000000000003E-2</v>
          </cell>
          <cell r="G224"/>
        </row>
        <row r="225">
          <cell r="A225" t="str">
            <v>A14234</v>
          </cell>
          <cell r="B225" t="str">
            <v>APLI</v>
          </cell>
          <cell r="C225" t="str">
            <v>barevný papír, A4, 170 g, smaragdově zelený - 50 ks</v>
          </cell>
          <cell r="D225">
            <v>8410782142348</v>
          </cell>
          <cell r="E225">
            <v>113.6</v>
          </cell>
          <cell r="F225">
            <v>8.1000000000000003E-2</v>
          </cell>
          <cell r="G225"/>
        </row>
        <row r="226">
          <cell r="A226" t="str">
            <v>A14235</v>
          </cell>
          <cell r="B226" t="str">
            <v>APLI</v>
          </cell>
          <cell r="C226" t="str">
            <v>barevný papír, A4, 170 g, růžový - 50 ks</v>
          </cell>
          <cell r="D226">
            <v>8410782142355</v>
          </cell>
          <cell r="E226">
            <v>113.6</v>
          </cell>
          <cell r="F226">
            <v>8.1000000000000003E-2</v>
          </cell>
          <cell r="G226"/>
        </row>
        <row r="227">
          <cell r="A227" t="str">
            <v>A14236</v>
          </cell>
          <cell r="B227" t="str">
            <v>APLI</v>
          </cell>
          <cell r="C227" t="str">
            <v>barevný papír, A4, 170 g, světle modrý - 50 ks</v>
          </cell>
          <cell r="D227">
            <v>8410782142362</v>
          </cell>
          <cell r="E227">
            <v>113.6</v>
          </cell>
          <cell r="F227">
            <v>8.1000000000000003E-2</v>
          </cell>
          <cell r="G227"/>
        </row>
        <row r="228">
          <cell r="A228" t="str">
            <v>A14237</v>
          </cell>
          <cell r="B228" t="str">
            <v>APLI</v>
          </cell>
          <cell r="C228" t="str">
            <v>barevný papír, A4, 170 g, žlutý - 50 ks</v>
          </cell>
          <cell r="D228">
            <v>8410782142379</v>
          </cell>
          <cell r="E228">
            <v>128.9</v>
          </cell>
          <cell r="F228">
            <v>0.08</v>
          </cell>
          <cell r="G228"/>
        </row>
        <row r="229">
          <cell r="A229" t="str">
            <v>A14238</v>
          </cell>
          <cell r="B229" t="str">
            <v>APLI</v>
          </cell>
          <cell r="C229" t="str">
            <v>barevný papír, A4, 170 g, oranžový - 50 ks</v>
          </cell>
          <cell r="D229">
            <v>8410782142386</v>
          </cell>
          <cell r="E229">
            <v>128.9</v>
          </cell>
          <cell r="F229">
            <v>0.08</v>
          </cell>
          <cell r="G229"/>
        </row>
        <row r="230">
          <cell r="A230" t="str">
            <v>A14239</v>
          </cell>
          <cell r="B230" t="str">
            <v>APLI</v>
          </cell>
          <cell r="C230" t="str">
            <v>barevný papír, A4, 170 g, červený - 50 ks</v>
          </cell>
          <cell r="D230">
            <v>8410782142393</v>
          </cell>
          <cell r="E230">
            <v>128.9</v>
          </cell>
          <cell r="F230">
            <v>0.08</v>
          </cell>
          <cell r="G230"/>
        </row>
        <row r="231">
          <cell r="A231" t="str">
            <v>A14240</v>
          </cell>
          <cell r="B231" t="str">
            <v>APLI</v>
          </cell>
          <cell r="C231" t="str">
            <v>barevný papír, A4, 170 g, trávově zelený - 50 ks</v>
          </cell>
          <cell r="D231">
            <v>8410782142409</v>
          </cell>
          <cell r="E231">
            <v>128.9</v>
          </cell>
          <cell r="F231">
            <v>0.08</v>
          </cell>
          <cell r="G231"/>
        </row>
        <row r="232">
          <cell r="A232" t="str">
            <v>A14241</v>
          </cell>
          <cell r="B232" t="str">
            <v>APLI</v>
          </cell>
          <cell r="C232" t="str">
            <v>barevný papír, A4, 170 g, nebesky modrý - 50 ks</v>
          </cell>
          <cell r="D232">
            <v>8410782142416</v>
          </cell>
          <cell r="E232">
            <v>128.9</v>
          </cell>
          <cell r="F232">
            <v>0.08</v>
          </cell>
          <cell r="G232"/>
        </row>
        <row r="233">
          <cell r="A233" t="str">
            <v>A14242</v>
          </cell>
          <cell r="B233" t="str">
            <v>APLI</v>
          </cell>
          <cell r="C233" t="str">
            <v>barevný papír, A4, 170 g, šedý - 50 ks</v>
          </cell>
          <cell r="D233">
            <v>8410782142423</v>
          </cell>
          <cell r="E233">
            <v>128.9</v>
          </cell>
          <cell r="F233">
            <v>0.08</v>
          </cell>
          <cell r="G233"/>
        </row>
        <row r="234">
          <cell r="A234" t="str">
            <v>A14243</v>
          </cell>
          <cell r="B234" t="str">
            <v>APLI</v>
          </cell>
          <cell r="C234" t="str">
            <v>barevný papír, A4, 170 g, tmavě modrý - 50 ks</v>
          </cell>
          <cell r="D234">
            <v>8410782142430</v>
          </cell>
          <cell r="E234">
            <v>169.3</v>
          </cell>
          <cell r="F234">
            <v>8.1000000000000003E-2</v>
          </cell>
          <cell r="G234"/>
        </row>
        <row r="235">
          <cell r="A235" t="str">
            <v>A14244</v>
          </cell>
          <cell r="B235" t="str">
            <v>APLI</v>
          </cell>
          <cell r="C235" t="str">
            <v>barevný papír, A4, 170 g, světle fialový - 50 ks</v>
          </cell>
          <cell r="D235">
            <v>8410782142447</v>
          </cell>
          <cell r="E235">
            <v>128.9</v>
          </cell>
          <cell r="F235">
            <v>0.08</v>
          </cell>
          <cell r="G235"/>
        </row>
        <row r="236">
          <cell r="A236" t="str">
            <v>A14245</v>
          </cell>
          <cell r="B236" t="str">
            <v>APLI</v>
          </cell>
          <cell r="C236" t="str">
            <v>barevný papír, A4, 170 g, hnědý - 50 ks</v>
          </cell>
          <cell r="D236">
            <v>8410782142454</v>
          </cell>
          <cell r="E236">
            <v>169.3</v>
          </cell>
          <cell r="F236">
            <v>8.1000000000000003E-2</v>
          </cell>
          <cell r="G236"/>
        </row>
        <row r="237">
          <cell r="A237" t="str">
            <v>A14246</v>
          </cell>
          <cell r="B237" t="str">
            <v>APLI</v>
          </cell>
          <cell r="C237" t="str">
            <v>barevný papír, A4, 170 g, tmavě zelený - 50 ks</v>
          </cell>
          <cell r="D237">
            <v>8410782142461</v>
          </cell>
          <cell r="E237">
            <v>169.3</v>
          </cell>
          <cell r="F237">
            <v>8.1000000000000003E-2</v>
          </cell>
          <cell r="G237"/>
        </row>
        <row r="238">
          <cell r="A238" t="str">
            <v>A14247</v>
          </cell>
          <cell r="B238" t="str">
            <v>APLI</v>
          </cell>
          <cell r="C238" t="str">
            <v>barevný papír, A4, 170 g, nachový - 50 ks</v>
          </cell>
          <cell r="D238">
            <v>8410782142478</v>
          </cell>
          <cell r="E238">
            <v>169.3</v>
          </cell>
          <cell r="F238">
            <v>8.1000000000000003E-2</v>
          </cell>
          <cell r="G238"/>
        </row>
        <row r="239">
          <cell r="A239" t="str">
            <v>A14248</v>
          </cell>
          <cell r="B239" t="str">
            <v>APLI</v>
          </cell>
          <cell r="C239" t="str">
            <v>barevný papír, A4, 170 g, fuchsiový - 50 ks</v>
          </cell>
          <cell r="D239">
            <v>8410782142485</v>
          </cell>
          <cell r="E239">
            <v>169.3</v>
          </cell>
          <cell r="F239">
            <v>8.1000000000000003E-2</v>
          </cell>
          <cell r="G239"/>
        </row>
        <row r="240">
          <cell r="A240" t="str">
            <v>A14249</v>
          </cell>
          <cell r="B240" t="str">
            <v>APLI</v>
          </cell>
          <cell r="C240" t="str">
            <v>barevný papír, A4, 170 g, fluo-zelený - 50 ks</v>
          </cell>
          <cell r="D240">
            <v>8410782142492</v>
          </cell>
          <cell r="E240">
            <v>146.6</v>
          </cell>
          <cell r="F240">
            <v>0.08</v>
          </cell>
          <cell r="G240"/>
        </row>
        <row r="241">
          <cell r="A241" t="str">
            <v>A14250</v>
          </cell>
          <cell r="B241" t="str">
            <v>APLI</v>
          </cell>
          <cell r="C241" t="str">
            <v>barevný papír, A4, 170 g, fluo-oranžový - 50 ks</v>
          </cell>
          <cell r="D241">
            <v>8410782142508</v>
          </cell>
          <cell r="E241">
            <v>146.6</v>
          </cell>
          <cell r="F241">
            <v>0.08</v>
          </cell>
          <cell r="G241"/>
        </row>
        <row r="242">
          <cell r="A242" t="str">
            <v>A14251</v>
          </cell>
          <cell r="B242" t="str">
            <v>APLI</v>
          </cell>
          <cell r="C242" t="str">
            <v>barevný papír, A4, 170 g, fluo-růžový - 50 ks</v>
          </cell>
          <cell r="D242">
            <v>8410782142515</v>
          </cell>
          <cell r="E242">
            <v>146.6</v>
          </cell>
          <cell r="F242">
            <v>0.08</v>
          </cell>
          <cell r="G242"/>
        </row>
        <row r="243">
          <cell r="A243" t="str">
            <v>A14252</v>
          </cell>
          <cell r="B243" t="str">
            <v>APLI</v>
          </cell>
          <cell r="C243" t="str">
            <v>barevný papír, A4, 170 g, fluo-žlutý - 50 ks</v>
          </cell>
          <cell r="D243">
            <v>8410782142522</v>
          </cell>
          <cell r="E243">
            <v>146.6</v>
          </cell>
          <cell r="F243">
            <v>0.08</v>
          </cell>
          <cell r="G243"/>
        </row>
        <row r="244">
          <cell r="A244" t="str">
            <v>A14253</v>
          </cell>
          <cell r="B244" t="str">
            <v>APLI</v>
          </cell>
          <cell r="C244" t="str">
            <v>barevný papír, A4, 170 g, černý - 50 ks</v>
          </cell>
          <cell r="D244">
            <v>8410782142539</v>
          </cell>
          <cell r="E244">
            <v>188.9</v>
          </cell>
          <cell r="F244">
            <v>7.9000000000000001E-2</v>
          </cell>
          <cell r="G244"/>
        </row>
        <row r="245">
          <cell r="A245" t="str">
            <v>A14255</v>
          </cell>
          <cell r="B245" t="str">
            <v>APLI</v>
          </cell>
          <cell r="C245" t="str">
            <v>barevný papír, A2+, 170 g, béžový - 25 ks</v>
          </cell>
          <cell r="D245">
            <v>8410782142553</v>
          </cell>
          <cell r="E245">
            <v>242.5</v>
          </cell>
          <cell r="F245">
            <v>0.08</v>
          </cell>
          <cell r="G245"/>
        </row>
        <row r="246">
          <cell r="A246" t="str">
            <v>A14256</v>
          </cell>
          <cell r="B246" t="str">
            <v>APLI</v>
          </cell>
          <cell r="C246" t="str">
            <v>barevný papír, A2+, 170 g, světle žlutý - 25 ks</v>
          </cell>
          <cell r="D246">
            <v>8410782142560</v>
          </cell>
          <cell r="E246">
            <v>242.5</v>
          </cell>
          <cell r="F246">
            <v>0.08</v>
          </cell>
          <cell r="G246"/>
        </row>
        <row r="247">
          <cell r="A247" t="str">
            <v>A14257</v>
          </cell>
          <cell r="B247" t="str">
            <v>APLI</v>
          </cell>
          <cell r="C247" t="str">
            <v>barevný papír, A2+, 170 g, světle zelený - 25 ks</v>
          </cell>
          <cell r="D247">
            <v>8410782142577</v>
          </cell>
          <cell r="E247">
            <v>242.5</v>
          </cell>
          <cell r="F247">
            <v>0.08</v>
          </cell>
          <cell r="G247"/>
        </row>
        <row r="248">
          <cell r="A248" t="str">
            <v>A14259</v>
          </cell>
          <cell r="B248" t="str">
            <v>APLI</v>
          </cell>
          <cell r="C248" t="str">
            <v>barevný papír, A2+, 170 g, krémový - 25 ks</v>
          </cell>
          <cell r="D248">
            <v>8410782142591</v>
          </cell>
          <cell r="E248">
            <v>242.5</v>
          </cell>
          <cell r="F248">
            <v>0.08</v>
          </cell>
          <cell r="G248"/>
        </row>
        <row r="249">
          <cell r="A249" t="str">
            <v>A14260</v>
          </cell>
          <cell r="B249" t="str">
            <v>APLI</v>
          </cell>
          <cell r="C249" t="str">
            <v>barevný papír, A2+, 170 g, smaragdově zelený - 25 ks</v>
          </cell>
          <cell r="D249">
            <v>8410782142607</v>
          </cell>
          <cell r="E249">
            <v>242.5</v>
          </cell>
          <cell r="F249">
            <v>0.08</v>
          </cell>
          <cell r="G249"/>
        </row>
        <row r="250">
          <cell r="A250" t="str">
            <v>A14261</v>
          </cell>
          <cell r="B250" t="str">
            <v>APLI</v>
          </cell>
          <cell r="C250" t="str">
            <v>barevný papír, A2+, 170 g, růžový - 25 ks</v>
          </cell>
          <cell r="D250">
            <v>8410782142614</v>
          </cell>
          <cell r="E250">
            <v>242.5</v>
          </cell>
          <cell r="F250">
            <v>0.08</v>
          </cell>
          <cell r="G250"/>
        </row>
        <row r="251">
          <cell r="A251" t="str">
            <v>A14262</v>
          </cell>
          <cell r="B251" t="str">
            <v>APLI</v>
          </cell>
          <cell r="C251" t="str">
            <v>barevný papír, A2+, 170 g, světle modrý - 25 ks</v>
          </cell>
          <cell r="D251">
            <v>8410782142621</v>
          </cell>
          <cell r="E251">
            <v>242.5</v>
          </cell>
          <cell r="F251">
            <v>0.08</v>
          </cell>
          <cell r="G251"/>
        </row>
        <row r="252">
          <cell r="A252" t="str">
            <v>A14263</v>
          </cell>
          <cell r="B252" t="str">
            <v>APLI</v>
          </cell>
          <cell r="C252" t="str">
            <v>barevný papír, A2+, 170 g, žlutý - 25 ks</v>
          </cell>
          <cell r="D252">
            <v>8410782142638</v>
          </cell>
          <cell r="E252">
            <v>308.39999999999998</v>
          </cell>
          <cell r="F252">
            <v>8.1000000000000003E-2</v>
          </cell>
          <cell r="G252"/>
        </row>
        <row r="253">
          <cell r="A253" t="str">
            <v>A14264</v>
          </cell>
          <cell r="B253" t="str">
            <v>APLI</v>
          </cell>
          <cell r="C253" t="str">
            <v>barevný papír, A2+, 170 g, oranžový - 25 ks</v>
          </cell>
          <cell r="D253">
            <v>8410782142645</v>
          </cell>
          <cell r="E253">
            <v>308.39999999999998</v>
          </cell>
          <cell r="F253">
            <v>8.1000000000000003E-2</v>
          </cell>
          <cell r="G253"/>
        </row>
        <row r="254">
          <cell r="A254" t="str">
            <v>A14265</v>
          </cell>
          <cell r="B254" t="str">
            <v>APLI</v>
          </cell>
          <cell r="C254" t="str">
            <v>barevný papír, A2+, 170 g, červený - 25 ks</v>
          </cell>
          <cell r="D254">
            <v>8410782142652</v>
          </cell>
          <cell r="E254">
            <v>308.39999999999998</v>
          </cell>
          <cell r="F254">
            <v>8.1000000000000003E-2</v>
          </cell>
          <cell r="G254"/>
        </row>
        <row r="255">
          <cell r="A255" t="str">
            <v>A14266</v>
          </cell>
          <cell r="B255" t="str">
            <v>APLI</v>
          </cell>
          <cell r="C255" t="str">
            <v>barevný papír, A2+, 170 g, trávově zelený - 25 ks</v>
          </cell>
          <cell r="D255">
            <v>8410782142669</v>
          </cell>
          <cell r="E255">
            <v>308.39999999999998</v>
          </cell>
          <cell r="F255">
            <v>8.1000000000000003E-2</v>
          </cell>
          <cell r="G255"/>
        </row>
        <row r="256">
          <cell r="A256" t="str">
            <v>A14267</v>
          </cell>
          <cell r="B256" t="str">
            <v>APLI</v>
          </cell>
          <cell r="C256" t="str">
            <v>barevný papír, A2+, 170 g, nebesky modrý - 25 ks</v>
          </cell>
          <cell r="D256">
            <v>8410782142676</v>
          </cell>
          <cell r="E256">
            <v>308.39999999999998</v>
          </cell>
          <cell r="F256">
            <v>8.1000000000000003E-2</v>
          </cell>
          <cell r="G256"/>
        </row>
        <row r="257">
          <cell r="A257" t="str">
            <v>A14268</v>
          </cell>
          <cell r="B257" t="str">
            <v>APLI</v>
          </cell>
          <cell r="C257" t="str">
            <v>barevný papír, A2+, 170 g, šedý - 25 ks</v>
          </cell>
          <cell r="D257">
            <v>8410782142683</v>
          </cell>
          <cell r="E257">
            <v>308.39999999999998</v>
          </cell>
          <cell r="F257">
            <v>8.1000000000000003E-2</v>
          </cell>
          <cell r="G257"/>
        </row>
        <row r="258">
          <cell r="A258" t="str">
            <v>A14269</v>
          </cell>
          <cell r="B258" t="str">
            <v>APLI</v>
          </cell>
          <cell r="C258" t="str">
            <v>barevný papír, A2+, 170 g, tmavě modrý - 25 ks</v>
          </cell>
          <cell r="D258">
            <v>8410782142690</v>
          </cell>
          <cell r="E258">
            <v>371.2</v>
          </cell>
          <cell r="F258">
            <v>7.9000000000000001E-2</v>
          </cell>
          <cell r="G258"/>
        </row>
        <row r="259">
          <cell r="A259" t="str">
            <v>A14270</v>
          </cell>
          <cell r="B259" t="str">
            <v>APLI</v>
          </cell>
          <cell r="C259" t="str">
            <v>barevný papír, A2+, 170 g, světle fialový - 25 ks</v>
          </cell>
          <cell r="D259">
            <v>8410782142706</v>
          </cell>
          <cell r="E259">
            <v>309.39999999999998</v>
          </cell>
          <cell r="F259">
            <v>0.08</v>
          </cell>
          <cell r="G259"/>
        </row>
        <row r="260">
          <cell r="A260" t="str">
            <v>A14271</v>
          </cell>
          <cell r="B260" t="str">
            <v>APLI</v>
          </cell>
          <cell r="C260" t="str">
            <v>barevný papír, A2+, 170 g, hnědý - 25 ks</v>
          </cell>
          <cell r="D260">
            <v>8410782142713</v>
          </cell>
          <cell r="E260">
            <v>371.2</v>
          </cell>
          <cell r="F260">
            <v>7.9000000000000001E-2</v>
          </cell>
          <cell r="G260"/>
        </row>
        <row r="261">
          <cell r="A261" t="str">
            <v>A14272</v>
          </cell>
          <cell r="B261" t="str">
            <v>APLI</v>
          </cell>
          <cell r="C261" t="str">
            <v>barevný papír, A2+, 170 g, tmavě zelený - 25 ks</v>
          </cell>
          <cell r="D261">
            <v>8410782142720</v>
          </cell>
          <cell r="E261">
            <v>371.2</v>
          </cell>
          <cell r="F261">
            <v>7.9000000000000001E-2</v>
          </cell>
          <cell r="G261"/>
        </row>
        <row r="262">
          <cell r="A262" t="str">
            <v>A14273</v>
          </cell>
          <cell r="B262" t="str">
            <v>APLI</v>
          </cell>
          <cell r="C262" t="str">
            <v>barevný papír, A2+, 170 g, nachový - 25 ks</v>
          </cell>
          <cell r="D262">
            <v>8410782142737</v>
          </cell>
          <cell r="E262">
            <v>371.2</v>
          </cell>
          <cell r="F262">
            <v>7.9000000000000001E-2</v>
          </cell>
          <cell r="G262"/>
        </row>
        <row r="263">
          <cell r="A263" t="str">
            <v>A14274</v>
          </cell>
          <cell r="B263" t="str">
            <v>APLI</v>
          </cell>
          <cell r="C263" t="str">
            <v>barevný papír, A2+, 170 g, fuchsiový - 25 ks</v>
          </cell>
          <cell r="D263">
            <v>8410782142744</v>
          </cell>
          <cell r="E263">
            <v>371.2</v>
          </cell>
          <cell r="F263">
            <v>7.9000000000000001E-2</v>
          </cell>
          <cell r="G263"/>
        </row>
        <row r="264">
          <cell r="A264" t="str">
            <v>A14275</v>
          </cell>
          <cell r="B264" t="str">
            <v>APLI</v>
          </cell>
          <cell r="C264" t="str">
            <v>barevný papír, A2+, 170 g, fluo-zelený - 25 ks</v>
          </cell>
          <cell r="D264">
            <v>8410782142751</v>
          </cell>
          <cell r="E264">
            <v>367.3</v>
          </cell>
          <cell r="F264">
            <v>0.08</v>
          </cell>
          <cell r="G264"/>
        </row>
        <row r="265">
          <cell r="A265" t="str">
            <v>A14276</v>
          </cell>
          <cell r="B265" t="str">
            <v>APLI</v>
          </cell>
          <cell r="C265" t="str">
            <v>barevný papír, A2+, 170 g, fluo-oranžový - 25 ks</v>
          </cell>
          <cell r="D265">
            <v>8410782142768</v>
          </cell>
          <cell r="E265">
            <v>367.3</v>
          </cell>
          <cell r="F265">
            <v>0.08</v>
          </cell>
          <cell r="G265"/>
        </row>
        <row r="266">
          <cell r="A266" t="str">
            <v>A14277</v>
          </cell>
          <cell r="B266" t="str">
            <v>APLI</v>
          </cell>
          <cell r="C266" t="str">
            <v>barevný papír, A2+, 170 g, fluo-růžový - 25 ks</v>
          </cell>
          <cell r="D266">
            <v>8410782142775</v>
          </cell>
          <cell r="E266">
            <v>367.3</v>
          </cell>
          <cell r="F266">
            <v>0.08</v>
          </cell>
          <cell r="G266"/>
        </row>
        <row r="267">
          <cell r="A267" t="str">
            <v>A14278</v>
          </cell>
          <cell r="B267" t="str">
            <v>APLI</v>
          </cell>
          <cell r="C267" t="str">
            <v>barevný papír, A2+, 170 g, fluo-žlutý - 25 ks</v>
          </cell>
          <cell r="D267">
            <v>8410782142782</v>
          </cell>
          <cell r="E267">
            <v>367.3</v>
          </cell>
          <cell r="F267">
            <v>0.08</v>
          </cell>
          <cell r="G267"/>
        </row>
        <row r="268">
          <cell r="A268" t="str">
            <v>A14279</v>
          </cell>
          <cell r="B268" t="str">
            <v>APLI</v>
          </cell>
          <cell r="C268" t="str">
            <v>barevný papír, A2+, 170 g, černý - 25 ks</v>
          </cell>
          <cell r="D268">
            <v>8410782142799</v>
          </cell>
          <cell r="E268">
            <v>412.5</v>
          </cell>
          <cell r="F268">
            <v>0.08</v>
          </cell>
          <cell r="G268"/>
        </row>
        <row r="269">
          <cell r="A269" t="str">
            <v>A14404</v>
          </cell>
          <cell r="B269" t="str">
            <v>APLI</v>
          </cell>
          <cell r="C269" t="str">
            <v>sada měkkých voskovek, Fluo, 6 ks, mix barev</v>
          </cell>
          <cell r="D269">
            <v>8410782144045</v>
          </cell>
          <cell r="E269">
            <v>140.69999999999999</v>
          </cell>
          <cell r="F269"/>
          <cell r="G269" t="str">
            <v>novinka</v>
          </cell>
        </row>
        <row r="270">
          <cell r="A270" t="str">
            <v>A14405</v>
          </cell>
          <cell r="B270" t="str">
            <v>APLI</v>
          </cell>
          <cell r="C270" t="str">
            <v>sada měkkých voskovek, Metalické, 6 ks, mix barev</v>
          </cell>
          <cell r="D270">
            <v>8410782144052</v>
          </cell>
          <cell r="E270">
            <v>140.69999999999999</v>
          </cell>
          <cell r="F270"/>
          <cell r="G270" t="str">
            <v>novinka</v>
          </cell>
        </row>
        <row r="271">
          <cell r="A271" t="str">
            <v>A14561</v>
          </cell>
          <cell r="B271" t="str">
            <v>APLI</v>
          </cell>
          <cell r="C271" t="str">
            <v>edukační hra s magnety - tváře, 30 magnetů, dárkový box</v>
          </cell>
          <cell r="D271">
            <v>8410782145615</v>
          </cell>
          <cell r="E271">
            <v>328.2</v>
          </cell>
          <cell r="F271">
            <v>0.05</v>
          </cell>
          <cell r="G271"/>
        </row>
        <row r="272">
          <cell r="A272" t="str">
            <v>A14590</v>
          </cell>
          <cell r="B272" t="str">
            <v>APLI</v>
          </cell>
          <cell r="C272" t="str">
            <v>edukační hra se samolepkami - zvířátka, 16 karet, dárkový box</v>
          </cell>
          <cell r="D272">
            <v>8410782145905</v>
          </cell>
          <cell r="E272">
            <v>404.6</v>
          </cell>
          <cell r="F272">
            <v>0.05</v>
          </cell>
          <cell r="G272"/>
        </row>
        <row r="273">
          <cell r="A273" t="str">
            <v>A14784</v>
          </cell>
          <cell r="B273" t="str">
            <v>APLI</v>
          </cell>
          <cell r="C273" t="str">
            <v>dřevěné kolíčky malé, s ozdobami, mix druhů - 8 ks</v>
          </cell>
          <cell r="D273">
            <v>8410782147848</v>
          </cell>
          <cell r="E273">
            <v>82.9</v>
          </cell>
          <cell r="F273">
            <v>9.9000000000000005E-2</v>
          </cell>
          <cell r="G273"/>
        </row>
        <row r="274">
          <cell r="A274" t="str">
            <v>A14787</v>
          </cell>
          <cell r="B274" t="str">
            <v>APLI</v>
          </cell>
          <cell r="C274" t="str">
            <v>knoflíky čtvercové, 13 x 13 mm, mix barevných vzorů - 35 ks</v>
          </cell>
          <cell r="D274">
            <v>8410782147879</v>
          </cell>
          <cell r="E274">
            <v>102.9</v>
          </cell>
          <cell r="F274">
            <v>9.9000000000000005E-2</v>
          </cell>
          <cell r="G274"/>
        </row>
        <row r="275">
          <cell r="A275" t="str">
            <v>A14792</v>
          </cell>
          <cell r="B275" t="str">
            <v>APLI</v>
          </cell>
          <cell r="C275" t="str">
            <v>quilling papírové proužky - sada, s rolovacím nástrojem, mix barev - 120 ks</v>
          </cell>
          <cell r="D275">
            <v>8410782147923</v>
          </cell>
          <cell r="E275">
            <v>166.9</v>
          </cell>
          <cell r="F275">
            <v>0.10100000000000001</v>
          </cell>
          <cell r="G275"/>
        </row>
        <row r="276">
          <cell r="A276" t="str">
            <v>A14793</v>
          </cell>
          <cell r="B276" t="str">
            <v>APLI</v>
          </cell>
          <cell r="C276" t="str">
            <v>origami papír, 15 x 15 cm, mix barev - 50 ks</v>
          </cell>
          <cell r="D276">
            <v>8410782147930</v>
          </cell>
          <cell r="E276">
            <v>128.5</v>
          </cell>
          <cell r="F276">
            <v>0.10100000000000001</v>
          </cell>
          <cell r="G276"/>
        </row>
        <row r="277">
          <cell r="A277" t="str">
            <v>A14794</v>
          </cell>
          <cell r="B277" t="str">
            <v>APLI</v>
          </cell>
          <cell r="C277" t="str">
            <v>origami papír, 15 x 15 cm, mix barevných vzorů - 50 ks</v>
          </cell>
          <cell r="D277">
            <v>8410782147947</v>
          </cell>
          <cell r="E277">
            <v>151.80000000000001</v>
          </cell>
          <cell r="F277">
            <v>0.10100000000000001</v>
          </cell>
          <cell r="G277"/>
        </row>
        <row r="278">
          <cell r="A278" t="str">
            <v>A14803</v>
          </cell>
          <cell r="B278" t="str">
            <v>APLI</v>
          </cell>
          <cell r="C278" t="str">
            <v>edukační hra s magnety - emoce, 30 magnetů, dárkový box</v>
          </cell>
          <cell r="D278">
            <v>8410782148036</v>
          </cell>
          <cell r="E278">
            <v>333.6</v>
          </cell>
          <cell r="F278">
            <v>0.05</v>
          </cell>
          <cell r="G278"/>
        </row>
        <row r="279">
          <cell r="A279" t="str">
            <v>A14847</v>
          </cell>
          <cell r="B279" t="str">
            <v>APLI</v>
          </cell>
          <cell r="C279" t="str">
            <v>křídový popisovač, kulatý hrot, 5,5 mm, sada: zlatý a stříbrný - 2 ks</v>
          </cell>
          <cell r="D279">
            <v>8410782148470</v>
          </cell>
          <cell r="E279">
            <v>213.7</v>
          </cell>
          <cell r="F279">
            <v>7.0000000000000007E-2</v>
          </cell>
          <cell r="G279"/>
        </row>
        <row r="280">
          <cell r="A280" t="str">
            <v>A15043</v>
          </cell>
          <cell r="B280" t="str">
            <v>APLI</v>
          </cell>
          <cell r="C280" t="str">
            <v>křídový popisovač, kulatý hrot, 5,5 mm, bílý - 12 ks</v>
          </cell>
          <cell r="D280">
            <v>8410782150435</v>
          </cell>
          <cell r="E280">
            <v>710.1</v>
          </cell>
          <cell r="F280">
            <v>7.0000000000000007E-2</v>
          </cell>
          <cell r="G280"/>
        </row>
        <row r="281">
          <cell r="A281" t="str">
            <v>A15049</v>
          </cell>
          <cell r="B281" t="str">
            <v>APLI</v>
          </cell>
          <cell r="C281" t="str">
            <v>samolepky - Srdíčka, glitry, mix barev</v>
          </cell>
          <cell r="D281">
            <v>8410782150497</v>
          </cell>
          <cell r="E281">
            <v>56.6</v>
          </cell>
          <cell r="F281"/>
          <cell r="G281" t="str">
            <v>novinka</v>
          </cell>
        </row>
        <row r="282">
          <cell r="A282" t="str">
            <v>A15050</v>
          </cell>
          <cell r="B282" t="str">
            <v>APLI</v>
          </cell>
          <cell r="C282" t="str">
            <v>samolepky - Srdíčka, glitry, ružové</v>
          </cell>
          <cell r="D282">
            <v>8410782150503</v>
          </cell>
          <cell r="E282">
            <v>56.6</v>
          </cell>
          <cell r="F282"/>
          <cell r="G282" t="str">
            <v>novinka</v>
          </cell>
        </row>
        <row r="283">
          <cell r="A283" t="str">
            <v>A15116</v>
          </cell>
          <cell r="B283" t="str">
            <v>APLI</v>
          </cell>
          <cell r="C283" t="str">
            <v>barevný papír, A4, 170 g, mix pastelových barev - 50 ks</v>
          </cell>
          <cell r="D283">
            <v>8410782151166</v>
          </cell>
          <cell r="E283">
            <v>120.2</v>
          </cell>
          <cell r="F283">
            <v>0.08</v>
          </cell>
          <cell r="G283"/>
        </row>
        <row r="284">
          <cell r="A284" t="str">
            <v>A15117</v>
          </cell>
          <cell r="B284" t="str">
            <v>APLI</v>
          </cell>
          <cell r="C284" t="str">
            <v>barevný papír, A4, 170 g, mix sytých barev - 50 ks</v>
          </cell>
          <cell r="D284">
            <v>8410782151173</v>
          </cell>
          <cell r="E284">
            <v>137</v>
          </cell>
          <cell r="F284">
            <v>8.1000000000000003E-2</v>
          </cell>
          <cell r="G284"/>
        </row>
        <row r="285">
          <cell r="A285" t="str">
            <v>A15127</v>
          </cell>
          <cell r="B285" t="str">
            <v>APLI</v>
          </cell>
          <cell r="C285" t="str">
            <v>samolepicí číslice, Ø 20 mm, nepermanentní, mix barev - 900 ks</v>
          </cell>
          <cell r="D285">
            <v>8410782151272</v>
          </cell>
          <cell r="E285">
            <v>140.69999999999999</v>
          </cell>
          <cell r="F285">
            <v>0.11</v>
          </cell>
          <cell r="G285"/>
        </row>
        <row r="286">
          <cell r="A286" t="str">
            <v>A15139</v>
          </cell>
          <cell r="B286" t="str">
            <v>APLI</v>
          </cell>
          <cell r="C286" t="str">
            <v>pěnovka tvary - srdce, samolepicí, mix druhů - 40 ks</v>
          </cell>
          <cell r="D286">
            <v>8410782151395</v>
          </cell>
          <cell r="E286">
            <v>73.099999999999994</v>
          </cell>
          <cell r="F286">
            <v>0.10100000000000001</v>
          </cell>
          <cell r="G286"/>
        </row>
        <row r="287">
          <cell r="A287" t="str">
            <v>A15140</v>
          </cell>
          <cell r="B287" t="str">
            <v>APLI</v>
          </cell>
          <cell r="C287" t="str">
            <v>pěnovka tvary - květiny, samolepicí, mix druhů - 40 ks</v>
          </cell>
          <cell r="D287">
            <v>8410782151401</v>
          </cell>
          <cell r="E287">
            <v>73.099999999999994</v>
          </cell>
          <cell r="F287">
            <v>0.10100000000000001</v>
          </cell>
          <cell r="G287"/>
        </row>
        <row r="288">
          <cell r="A288" t="str">
            <v>A15225</v>
          </cell>
          <cell r="B288" t="str">
            <v>APLI</v>
          </cell>
          <cell r="C288" t="str">
            <v>edukační hry - omalovánky vodové ZOO, spirálová kniha</v>
          </cell>
          <cell r="D288">
            <v>8410782152255</v>
          </cell>
          <cell r="E288">
            <v>224.6</v>
          </cell>
          <cell r="F288">
            <v>0.08</v>
          </cell>
          <cell r="G288"/>
        </row>
        <row r="289">
          <cell r="A289" t="str">
            <v>A16216</v>
          </cell>
          <cell r="B289" t="str">
            <v>APLI</v>
          </cell>
          <cell r="C289" t="str">
            <v>barevný papír, A4, 170 g, mix fluo barev - 50 ks</v>
          </cell>
          <cell r="D289">
            <v>8410782162162</v>
          </cell>
          <cell r="E289">
            <v>137</v>
          </cell>
          <cell r="F289">
            <v>8.1000000000000003E-2</v>
          </cell>
          <cell r="G289"/>
        </row>
        <row r="290">
          <cell r="A290" t="str">
            <v>A16300</v>
          </cell>
          <cell r="B290" t="str">
            <v>APLI</v>
          </cell>
          <cell r="C290" t="str">
            <v>penál, FLUO, silikonový, mix barev</v>
          </cell>
          <cell r="D290">
            <v>8410782163008</v>
          </cell>
          <cell r="E290">
            <v>181.4</v>
          </cell>
          <cell r="F290"/>
          <cell r="G290" t="str">
            <v>novinka</v>
          </cell>
        </row>
        <row r="291">
          <cell r="A291" t="str">
            <v>A16494</v>
          </cell>
          <cell r="B291" t="str">
            <v>APLI</v>
          </cell>
          <cell r="C291" t="str">
            <v>edukační hra s magnety - mapa světa, 40 magnetů, dárkový box</v>
          </cell>
          <cell r="D291">
            <v>8410782164944</v>
          </cell>
          <cell r="E291">
            <v>333.6</v>
          </cell>
          <cell r="F291">
            <v>0.05</v>
          </cell>
          <cell r="G291"/>
        </row>
        <row r="292">
          <cell r="A292" t="str">
            <v>A16495</v>
          </cell>
          <cell r="B292" t="str">
            <v>APLI</v>
          </cell>
          <cell r="C292" t="str">
            <v>edukační hra s magnety - zvířecí převleky, 30 magnetů, dárkový box</v>
          </cell>
          <cell r="D292">
            <v>8410782164951</v>
          </cell>
          <cell r="E292">
            <v>333.6</v>
          </cell>
          <cell r="F292">
            <v>0.05</v>
          </cell>
          <cell r="G292"/>
        </row>
        <row r="293">
          <cell r="A293" t="str">
            <v>A16498</v>
          </cell>
          <cell r="B293" t="str">
            <v>APLI</v>
          </cell>
          <cell r="C293" t="str">
            <v>barevný papír, A4, 170 g, vanilkový - 50 ks</v>
          </cell>
          <cell r="D293">
            <v>8410782164982</v>
          </cell>
          <cell r="E293">
            <v>113.6</v>
          </cell>
          <cell r="F293">
            <v>8.1000000000000003E-2</v>
          </cell>
          <cell r="G293"/>
        </row>
        <row r="294">
          <cell r="A294" t="str">
            <v>A16499</v>
          </cell>
          <cell r="B294" t="str">
            <v>APLI</v>
          </cell>
          <cell r="C294" t="str">
            <v>barevný papír, A4, 170 g, lískový ořech - 50 ks</v>
          </cell>
          <cell r="D294">
            <v>8410782164999</v>
          </cell>
          <cell r="E294">
            <v>128.9</v>
          </cell>
          <cell r="F294">
            <v>0.08</v>
          </cell>
          <cell r="G294"/>
        </row>
        <row r="295">
          <cell r="A295" t="str">
            <v>A16500</v>
          </cell>
          <cell r="B295" t="str">
            <v>APLI</v>
          </cell>
          <cell r="C295" t="str">
            <v>barevný papír, A4, 170 g, losos - 50 ks</v>
          </cell>
          <cell r="D295">
            <v>8410782165002</v>
          </cell>
          <cell r="E295">
            <v>113.6</v>
          </cell>
          <cell r="F295">
            <v>8.1000000000000003E-2</v>
          </cell>
          <cell r="G295"/>
        </row>
        <row r="296">
          <cell r="A296" t="str">
            <v>A16501</v>
          </cell>
          <cell r="B296" t="str">
            <v>APLI</v>
          </cell>
          <cell r="C296" t="str">
            <v>barevný papír, A4, 170 g, zlatě žlutý - 50 ks</v>
          </cell>
          <cell r="D296">
            <v>8410782165019</v>
          </cell>
          <cell r="E296">
            <v>128.9</v>
          </cell>
          <cell r="F296">
            <v>0.08</v>
          </cell>
          <cell r="G296"/>
        </row>
        <row r="297">
          <cell r="A297" t="str">
            <v>A16502</v>
          </cell>
          <cell r="B297" t="str">
            <v>APLI</v>
          </cell>
          <cell r="C297" t="str">
            <v>barevný papír, A4, 170 g, středně modrý - 50 ks</v>
          </cell>
          <cell r="D297">
            <v>8410782165026</v>
          </cell>
          <cell r="E297">
            <v>128.9</v>
          </cell>
          <cell r="F297">
            <v>0.08</v>
          </cell>
          <cell r="G297"/>
        </row>
        <row r="298">
          <cell r="A298" t="str">
            <v>A16503</v>
          </cell>
          <cell r="B298" t="str">
            <v>APLI</v>
          </cell>
          <cell r="C298" t="str">
            <v>barevný papír, A2+, 170 g, vanilkový - 25 ks</v>
          </cell>
          <cell r="D298">
            <v>8410782165033</v>
          </cell>
          <cell r="E298">
            <v>242.5</v>
          </cell>
          <cell r="F298">
            <v>0.08</v>
          </cell>
          <cell r="G298"/>
        </row>
        <row r="299">
          <cell r="A299" t="str">
            <v>A16504</v>
          </cell>
          <cell r="B299" t="str">
            <v>APLI</v>
          </cell>
          <cell r="C299" t="str">
            <v>barevný papír, A2+, 170 g, lískový ořech - 25 ks</v>
          </cell>
          <cell r="D299">
            <v>8410782165040</v>
          </cell>
          <cell r="E299">
            <v>308.39999999999998</v>
          </cell>
          <cell r="F299">
            <v>8.1000000000000003E-2</v>
          </cell>
          <cell r="G299"/>
        </row>
        <row r="300">
          <cell r="A300" t="str">
            <v>A16505</v>
          </cell>
          <cell r="B300" t="str">
            <v>APLI</v>
          </cell>
          <cell r="C300" t="str">
            <v>barevný papír, A2+, 170 g, losos - 25 ks</v>
          </cell>
          <cell r="D300">
            <v>8410782165057</v>
          </cell>
          <cell r="E300">
            <v>242.5</v>
          </cell>
          <cell r="F300">
            <v>0.08</v>
          </cell>
          <cell r="G300"/>
        </row>
        <row r="301">
          <cell r="A301" t="str">
            <v>A16506</v>
          </cell>
          <cell r="B301" t="str">
            <v>APLI</v>
          </cell>
          <cell r="C301" t="str">
            <v>barevný papír, A2+, 170 g, zlatě žlutý - 25 ks</v>
          </cell>
          <cell r="D301">
            <v>8410782165064</v>
          </cell>
          <cell r="E301">
            <v>308.39999999999998</v>
          </cell>
          <cell r="F301">
            <v>8.1000000000000003E-2</v>
          </cell>
          <cell r="G301"/>
        </row>
        <row r="302">
          <cell r="A302" t="str">
            <v>A16507</v>
          </cell>
          <cell r="B302" t="str">
            <v>APLI</v>
          </cell>
          <cell r="C302" t="str">
            <v>barevný papír, A2+, 170 g, středně modrý - 25 ks</v>
          </cell>
          <cell r="D302">
            <v>8410782165071</v>
          </cell>
          <cell r="E302">
            <v>308.39999999999998</v>
          </cell>
          <cell r="F302">
            <v>8.1000000000000003E-2</v>
          </cell>
          <cell r="G302"/>
        </row>
        <row r="303">
          <cell r="A303" t="str">
            <v>A16649</v>
          </cell>
          <cell r="B303" t="str">
            <v>APLI</v>
          </cell>
          <cell r="C303" t="str">
            <v>papír metalický, 32 x 24 cm, blok 10 listů, mix barev</v>
          </cell>
          <cell r="D303">
            <v>8410782166498</v>
          </cell>
          <cell r="E303">
            <v>58.8</v>
          </cell>
          <cell r="F303">
            <v>0.13300000000000001</v>
          </cell>
          <cell r="G303"/>
        </row>
        <row r="304">
          <cell r="A304" t="str">
            <v>A16650</v>
          </cell>
          <cell r="B304" t="str">
            <v>APLI</v>
          </cell>
          <cell r="C304" t="str">
            <v>fólie celofánová, 32 x 24 cm, blok 10 listů, mix barev</v>
          </cell>
          <cell r="D304">
            <v>8410782166504</v>
          </cell>
          <cell r="E304">
            <v>48.3</v>
          </cell>
          <cell r="F304">
            <v>0.13400000000000001</v>
          </cell>
          <cell r="G304"/>
        </row>
        <row r="305">
          <cell r="A305" t="str">
            <v>A16652</v>
          </cell>
          <cell r="B305" t="str">
            <v>APLI</v>
          </cell>
          <cell r="C305" t="str">
            <v>papír hedvábný, 32 x 24 cm, blok 10 listů, mix barev</v>
          </cell>
          <cell r="D305">
            <v>8410782166528</v>
          </cell>
          <cell r="E305">
            <v>45.5</v>
          </cell>
          <cell r="F305">
            <v>0.13200000000000001</v>
          </cell>
          <cell r="G305"/>
        </row>
        <row r="306">
          <cell r="A306" t="str">
            <v>A16668</v>
          </cell>
          <cell r="B306" t="str">
            <v>APLI</v>
          </cell>
          <cell r="C306" t="str">
            <v>tavná pistole Premium, 20 W</v>
          </cell>
          <cell r="D306">
            <v>8410782166689</v>
          </cell>
          <cell r="E306">
            <v>216.9</v>
          </cell>
          <cell r="F306">
            <v>7.0999999999999994E-2</v>
          </cell>
          <cell r="G306"/>
        </row>
        <row r="307">
          <cell r="A307" t="str">
            <v>A16751</v>
          </cell>
          <cell r="B307" t="str">
            <v>APLI</v>
          </cell>
          <cell r="C307" t="str">
            <v>lepidlo na textil, transparentní, 80 ml</v>
          </cell>
          <cell r="D307">
            <v>8410782167518</v>
          </cell>
          <cell r="E307">
            <v>101.5</v>
          </cell>
          <cell r="F307">
            <v>4.2000000000000003E-2</v>
          </cell>
          <cell r="G307"/>
        </row>
        <row r="308">
          <cell r="A308" t="str">
            <v>A16807</v>
          </cell>
          <cell r="B308" t="str">
            <v>APLI</v>
          </cell>
          <cell r="C308" t="str">
            <v>oboustranné fixy s razítky, 10 ks, mix barev</v>
          </cell>
          <cell r="D308">
            <v>8410782168072</v>
          </cell>
          <cell r="E308">
            <v>157</v>
          </cell>
          <cell r="F308"/>
          <cell r="G308" t="str">
            <v>novinka</v>
          </cell>
        </row>
        <row r="309">
          <cell r="A309" t="str">
            <v>A16816</v>
          </cell>
          <cell r="B309" t="str">
            <v>APLI</v>
          </cell>
          <cell r="C309" t="str">
            <v>edukační hra s magnety - písmena, 60 magnetů, dárkový box</v>
          </cell>
          <cell r="D309">
            <v>8410782168164</v>
          </cell>
          <cell r="E309">
            <v>333.6</v>
          </cell>
          <cell r="F309">
            <v>0.05</v>
          </cell>
          <cell r="G309"/>
        </row>
        <row r="310">
          <cell r="A310" t="str">
            <v>A16829</v>
          </cell>
          <cell r="B310" t="str">
            <v>APLI</v>
          </cell>
          <cell r="C310" t="str">
            <v>písmena korková, samolepicí, cca. 45 mm, mix barev - 52 ks</v>
          </cell>
          <cell r="D310">
            <v>8410782168294</v>
          </cell>
          <cell r="E310">
            <v>128.19999999999999</v>
          </cell>
          <cell r="F310">
            <v>0.1</v>
          </cell>
          <cell r="G310"/>
        </row>
        <row r="311">
          <cell r="A311" t="str">
            <v>A16831</v>
          </cell>
          <cell r="B311" t="str">
            <v>APLI</v>
          </cell>
          <cell r="C311" t="str">
            <v>magnetická čísla, pěnovka, mix barev - 20 ks</v>
          </cell>
          <cell r="D311">
            <v>8410782168317</v>
          </cell>
          <cell r="E311">
            <v>73.099999999999994</v>
          </cell>
          <cell r="F311">
            <v>0.10100000000000001</v>
          </cell>
          <cell r="G311"/>
        </row>
        <row r="312">
          <cell r="A312" t="str">
            <v>A16833</v>
          </cell>
          <cell r="B312" t="str">
            <v>APLI</v>
          </cell>
          <cell r="C312" t="str">
            <v>rolničky, mix velikostí, zlaté a stříbrné - 40 ks</v>
          </cell>
          <cell r="D312">
            <v>8410782168331</v>
          </cell>
          <cell r="E312">
            <v>87.5</v>
          </cell>
          <cell r="F312">
            <v>0.16</v>
          </cell>
          <cell r="G312"/>
        </row>
        <row r="313">
          <cell r="A313" t="str">
            <v>A16835</v>
          </cell>
          <cell r="B313" t="str">
            <v>APLI</v>
          </cell>
          <cell r="C313" t="str">
            <v>knoflíky barevné, Ø 12 mm, plastové, mix barev - 60 ks</v>
          </cell>
          <cell r="D313">
            <v>8410782168355</v>
          </cell>
          <cell r="E313">
            <v>82.9</v>
          </cell>
          <cell r="F313">
            <v>9.9000000000000005E-2</v>
          </cell>
          <cell r="G313"/>
        </row>
        <row r="314">
          <cell r="A314" t="str">
            <v>A16863</v>
          </cell>
          <cell r="B314" t="str">
            <v>APLI</v>
          </cell>
          <cell r="C314" t="str">
            <v>edukační hra s magnety - auta, 25 magnetů, dárkový box</v>
          </cell>
          <cell r="D314">
            <v>8410782168638</v>
          </cell>
          <cell r="E314">
            <v>333.6</v>
          </cell>
          <cell r="F314">
            <v>0.05</v>
          </cell>
          <cell r="G314"/>
        </row>
        <row r="315">
          <cell r="A315" t="str">
            <v>A16958</v>
          </cell>
          <cell r="B315" t="str">
            <v>APLI</v>
          </cell>
          <cell r="C315" t="str">
            <v>lepidlo, s houbičkou, 70 ml</v>
          </cell>
          <cell r="D315">
            <v>8410782169581</v>
          </cell>
          <cell r="E315">
            <v>28.1</v>
          </cell>
          <cell r="F315"/>
          <cell r="G315" t="str">
            <v>novinka</v>
          </cell>
        </row>
        <row r="316">
          <cell r="A316" t="str">
            <v>A17003</v>
          </cell>
          <cell r="B316" t="str">
            <v>APLI</v>
          </cell>
          <cell r="C316" t="str">
            <v>tavné tyčinky, Ø 7,5 mm x 20 cm, transparentní - 25 ks</v>
          </cell>
          <cell r="D316">
            <v>8410782170037</v>
          </cell>
          <cell r="E316">
            <v>92.1</v>
          </cell>
          <cell r="F316">
            <v>7.1999999999999995E-2</v>
          </cell>
          <cell r="G316"/>
        </row>
        <row r="317">
          <cell r="A317" t="str">
            <v>A17115</v>
          </cell>
          <cell r="B317" t="str">
            <v>APLI</v>
          </cell>
          <cell r="C317" t="str">
            <v>korkové listy, A4, 2 mm - 3 ks</v>
          </cell>
          <cell r="D317">
            <v>8410782171157</v>
          </cell>
          <cell r="E317">
            <v>97.6</v>
          </cell>
          <cell r="F317">
            <v>0.11899999999999999</v>
          </cell>
          <cell r="G317"/>
        </row>
        <row r="318">
          <cell r="A318" t="str">
            <v>A17116</v>
          </cell>
          <cell r="B318" t="str">
            <v>APLI</v>
          </cell>
          <cell r="C318" t="str">
            <v>sada látek, A4, samolepicí, mix růžových motivů - 4 ks</v>
          </cell>
          <cell r="D318">
            <v>8410782171164</v>
          </cell>
          <cell r="E318">
            <v>97.6</v>
          </cell>
          <cell r="F318">
            <v>0.11899999999999999</v>
          </cell>
          <cell r="G318"/>
        </row>
        <row r="319">
          <cell r="A319" t="str">
            <v>A17160</v>
          </cell>
          <cell r="B319" t="str">
            <v>APLI</v>
          </cell>
          <cell r="C319" t="str">
            <v>edukační hra s magnety - roční období, 24 magnetů, dárkový box</v>
          </cell>
          <cell r="D319">
            <v>8410782171607</v>
          </cell>
          <cell r="E319">
            <v>333.6</v>
          </cell>
          <cell r="F319">
            <v>0.05</v>
          </cell>
          <cell r="G319"/>
        </row>
        <row r="320">
          <cell r="A320" t="str">
            <v>A17408</v>
          </cell>
          <cell r="B320" t="str">
            <v>APLI</v>
          </cell>
          <cell r="C320" t="str">
            <v>penál, NORDIK, silikonový, mix barev</v>
          </cell>
          <cell r="D320">
            <v>8410782174080</v>
          </cell>
          <cell r="E320">
            <v>181.4</v>
          </cell>
          <cell r="F320"/>
          <cell r="G320" t="str">
            <v>novinka</v>
          </cell>
        </row>
        <row r="321">
          <cell r="A321" t="str">
            <v>A17438</v>
          </cell>
          <cell r="B321" t="str">
            <v>APLI</v>
          </cell>
          <cell r="C321" t="str">
            <v>pěnovka tvary - číslice, Jumbo pack, samolepicí, mix barev - 500 ks</v>
          </cell>
          <cell r="D321">
            <v>8410782174387</v>
          </cell>
          <cell r="E321">
            <v>206.4</v>
          </cell>
          <cell r="F321">
            <v>0.16</v>
          </cell>
          <cell r="G321"/>
        </row>
        <row r="322">
          <cell r="A322" t="str">
            <v>A17439</v>
          </cell>
          <cell r="B322" t="str">
            <v>APLI</v>
          </cell>
          <cell r="C322" t="str">
            <v>pěnovka tvary - abeceda, Jumbo pack, samolepicí, mix barev - 500 ks</v>
          </cell>
          <cell r="D322">
            <v>8410782174394</v>
          </cell>
          <cell r="E322">
            <v>206.4</v>
          </cell>
          <cell r="F322">
            <v>0.16</v>
          </cell>
          <cell r="G322"/>
        </row>
        <row r="323">
          <cell r="A323" t="str">
            <v>A17444</v>
          </cell>
          <cell r="B323" t="str">
            <v>APLI</v>
          </cell>
          <cell r="C323" t="str">
            <v>MOVING EYES - oči kulaté, Jumbo pack, samolepicí, mix velikostí a barev - 600 ks</v>
          </cell>
          <cell r="D323">
            <v>8410782174448</v>
          </cell>
          <cell r="E323">
            <v>504.4</v>
          </cell>
          <cell r="F323">
            <v>0.16</v>
          </cell>
          <cell r="G323"/>
        </row>
        <row r="324">
          <cell r="A324" t="str">
            <v>A17445</v>
          </cell>
          <cell r="B324" t="str">
            <v>APLI</v>
          </cell>
          <cell r="C324" t="str">
            <v>peříčka indiánská, Jumbo pack, mix barev - 500 ks</v>
          </cell>
          <cell r="D324">
            <v>8410782174455</v>
          </cell>
          <cell r="E324">
            <v>521.4</v>
          </cell>
          <cell r="F324">
            <v>0.16</v>
          </cell>
          <cell r="G324"/>
        </row>
        <row r="325">
          <cell r="A325" t="str">
            <v>A17448</v>
          </cell>
          <cell r="B325" t="str">
            <v>APLI</v>
          </cell>
          <cell r="C325" t="str">
            <v>POM-POM kuličky, Jumbo pack, mix velikostí a barev - 500 ks</v>
          </cell>
          <cell r="D325">
            <v>8410782174486</v>
          </cell>
          <cell r="E325">
            <v>391.3</v>
          </cell>
          <cell r="F325">
            <v>0.16</v>
          </cell>
          <cell r="G325"/>
        </row>
        <row r="326">
          <cell r="A326" t="str">
            <v>A17453</v>
          </cell>
          <cell r="B326" t="str">
            <v>APLI</v>
          </cell>
          <cell r="C326" t="str">
            <v>nanuková dřívka, Jumbo pack, 114 x 10 mm, mix barev - 500 ks</v>
          </cell>
          <cell r="D326">
            <v>8410782174530</v>
          </cell>
          <cell r="E326">
            <v>327</v>
          </cell>
          <cell r="F326">
            <v>0.16</v>
          </cell>
          <cell r="G326"/>
        </row>
        <row r="327">
          <cell r="A327" t="str">
            <v>A17454</v>
          </cell>
          <cell r="B327" t="str">
            <v>APLI</v>
          </cell>
          <cell r="C327" t="str">
            <v>nanuková dřívka, Jumbo pack, mix velikostí, přírodní - 800 ks</v>
          </cell>
          <cell r="D327">
            <v>8410782174547</v>
          </cell>
          <cell r="E327">
            <v>431.6</v>
          </cell>
          <cell r="F327">
            <v>0.16</v>
          </cell>
          <cell r="G327"/>
        </row>
        <row r="328">
          <cell r="A328" t="str">
            <v>A17456</v>
          </cell>
          <cell r="B328" t="str">
            <v>APLI</v>
          </cell>
          <cell r="C328" t="str">
            <v>polystyrenové koule, Jumbo pack, mix velikostí, bílé - 100 ks</v>
          </cell>
          <cell r="D328">
            <v>8410782174561</v>
          </cell>
          <cell r="E328">
            <v>249.3</v>
          </cell>
          <cell r="F328">
            <v>0.16</v>
          </cell>
          <cell r="G328"/>
        </row>
        <row r="329">
          <cell r="A329" t="str">
            <v>A17487</v>
          </cell>
          <cell r="B329" t="str">
            <v>APLI</v>
          </cell>
          <cell r="C329" t="str">
            <v>X barevná sklíčka</v>
          </cell>
          <cell r="D329">
            <v>8410782174875</v>
          </cell>
          <cell r="E329">
            <v>182.2</v>
          </cell>
          <cell r="F329">
            <v>4.9000000000000002E-2</v>
          </cell>
          <cell r="G329"/>
        </row>
        <row r="330">
          <cell r="A330" t="str">
            <v>A17492</v>
          </cell>
          <cell r="B330" t="str">
            <v>APLI</v>
          </cell>
          <cell r="C330" t="str">
            <v>X prošívací knoflíky</v>
          </cell>
          <cell r="D330">
            <v>8410782174929</v>
          </cell>
          <cell r="E330">
            <v>342.6</v>
          </cell>
          <cell r="F330">
            <v>0.05</v>
          </cell>
          <cell r="G330"/>
        </row>
        <row r="331">
          <cell r="A331" t="str">
            <v>A17539</v>
          </cell>
          <cell r="B331" t="str">
            <v>APLI</v>
          </cell>
          <cell r="C331" t="str">
            <v>Textilní popisovače, 6 ks, mix barev</v>
          </cell>
          <cell r="D331">
            <v>48410782175399</v>
          </cell>
          <cell r="E331">
            <v>234.3</v>
          </cell>
          <cell r="F331"/>
          <cell r="G331" t="str">
            <v>novinka</v>
          </cell>
        </row>
        <row r="332">
          <cell r="A332" t="str">
            <v>A17557</v>
          </cell>
          <cell r="B332" t="str">
            <v>APLI</v>
          </cell>
          <cell r="C332" t="str">
            <v>X magnetická sada oblékání</v>
          </cell>
          <cell r="D332">
            <v>8410782175575</v>
          </cell>
          <cell r="E332">
            <v>332.5</v>
          </cell>
          <cell r="F332">
            <v>0.05</v>
          </cell>
          <cell r="G332"/>
        </row>
        <row r="333">
          <cell r="A333" t="str">
            <v>A17783</v>
          </cell>
          <cell r="B333" t="str">
            <v>APLI</v>
          </cell>
          <cell r="C333" t="str">
            <v>křídová fólie samolepicí, 1000 x 600 mm, mix 6 motivů, displej - 6 ks</v>
          </cell>
          <cell r="D333">
            <v>8410782177838</v>
          </cell>
          <cell r="E333">
            <v>1153.3</v>
          </cell>
          <cell r="F333">
            <v>0.1</v>
          </cell>
          <cell r="G333"/>
        </row>
        <row r="334">
          <cell r="A334" t="str">
            <v>A18046</v>
          </cell>
          <cell r="B334" t="str">
            <v>APLI</v>
          </cell>
          <cell r="C334" t="str">
            <v>samolepky - Džungle, metalické</v>
          </cell>
          <cell r="D334">
            <v>8410782180463</v>
          </cell>
          <cell r="E334">
            <v>61.8</v>
          </cell>
          <cell r="F334"/>
          <cell r="G334" t="str">
            <v>novinka</v>
          </cell>
        </row>
        <row r="335">
          <cell r="A335" t="str">
            <v>A18047</v>
          </cell>
          <cell r="B335" t="str">
            <v>APLI</v>
          </cell>
          <cell r="C335" t="str">
            <v>samolepky - Mořská zvířata, metalické</v>
          </cell>
          <cell r="D335">
            <v>8410782180470</v>
          </cell>
          <cell r="E335">
            <v>61.8</v>
          </cell>
          <cell r="F335"/>
          <cell r="G335" t="str">
            <v>novinka</v>
          </cell>
        </row>
        <row r="336">
          <cell r="A336" t="str">
            <v>A18048</v>
          </cell>
          <cell r="B336" t="str">
            <v>APLI</v>
          </cell>
          <cell r="C336" t="str">
            <v>samolepky - Dinosauři, metalické</v>
          </cell>
          <cell r="D336">
            <v>8410782180487</v>
          </cell>
          <cell r="E336">
            <v>61.8</v>
          </cell>
          <cell r="F336"/>
          <cell r="G336" t="str">
            <v>novinka</v>
          </cell>
        </row>
        <row r="337">
          <cell r="A337" t="str">
            <v>A18049</v>
          </cell>
          <cell r="B337" t="str">
            <v>APLI</v>
          </cell>
          <cell r="C337" t="str">
            <v>samolepky - Víly, metalické</v>
          </cell>
          <cell r="D337">
            <v>8410782180494</v>
          </cell>
          <cell r="E337">
            <v>61.8</v>
          </cell>
          <cell r="F337"/>
          <cell r="G337" t="str">
            <v>novinka</v>
          </cell>
        </row>
        <row r="338">
          <cell r="A338" t="str">
            <v>A18153</v>
          </cell>
          <cell r="B338" t="str">
            <v>APLI</v>
          </cell>
          <cell r="C338" t="str">
            <v>modelovací drátky, Jumbo pack, 30 cm, mix barev - 360 ks</v>
          </cell>
          <cell r="D338">
            <v>8410782181538</v>
          </cell>
          <cell r="E338">
            <v>383.5</v>
          </cell>
          <cell r="F338">
            <v>0.16</v>
          </cell>
          <cell r="G338"/>
        </row>
        <row r="339">
          <cell r="A339" t="str">
            <v>A18154</v>
          </cell>
          <cell r="B339" t="str">
            <v>APLI</v>
          </cell>
          <cell r="C339" t="str">
            <v>dřevěné kolíčky, Jumbo pack, 48 x 6 mm, přírodní - 400 ks</v>
          </cell>
          <cell r="D339">
            <v>8410782181545</v>
          </cell>
          <cell r="E339">
            <v>462.2</v>
          </cell>
          <cell r="F339">
            <v>0.16</v>
          </cell>
          <cell r="G339"/>
        </row>
        <row r="340">
          <cell r="A340" t="str">
            <v>A18155</v>
          </cell>
          <cell r="B340" t="str">
            <v>APLI</v>
          </cell>
          <cell r="C340" t="str">
            <v>MOVING EYES - oči kulaté, Jumbo pack, nelepicí, mix velikostí a barev - 600 ks</v>
          </cell>
          <cell r="D340">
            <v>8410782181552</v>
          </cell>
          <cell r="E340">
            <v>319.60000000000002</v>
          </cell>
          <cell r="F340">
            <v>0.16</v>
          </cell>
          <cell r="G340"/>
        </row>
        <row r="341">
          <cell r="A341" t="str">
            <v>A18156</v>
          </cell>
          <cell r="B341" t="str">
            <v>APLI</v>
          </cell>
          <cell r="C341" t="str">
            <v>peříčka, Jumbo pack, mix barev - 400 ks</v>
          </cell>
          <cell r="D341">
            <v>8410782181569</v>
          </cell>
          <cell r="E341">
            <v>302.39999999999998</v>
          </cell>
          <cell r="F341">
            <v>0.16</v>
          </cell>
          <cell r="G341"/>
        </row>
        <row r="342">
          <cell r="A342" t="str">
            <v>A18157</v>
          </cell>
          <cell r="B342" t="str">
            <v>APLI</v>
          </cell>
          <cell r="C342" t="str">
            <v>dřevěné tyčinky, Jumbo pack, 50 x 2 mm, mix barev - 1500 ks</v>
          </cell>
          <cell r="D342">
            <v>8410782181576</v>
          </cell>
          <cell r="E342">
            <v>181.8</v>
          </cell>
          <cell r="F342">
            <v>0.159</v>
          </cell>
          <cell r="G342"/>
        </row>
        <row r="343">
          <cell r="A343" t="str">
            <v>A18225</v>
          </cell>
          <cell r="B343" t="str">
            <v>APLI</v>
          </cell>
          <cell r="C343" t="str">
            <v>sada látek, A4, samolepicí, mix puntíkovaných barev - 4 ks</v>
          </cell>
          <cell r="D343">
            <v>8410782182252</v>
          </cell>
          <cell r="E343">
            <v>97.8</v>
          </cell>
          <cell r="F343">
            <v>0.11899999999999999</v>
          </cell>
          <cell r="G343"/>
        </row>
        <row r="344">
          <cell r="A344" t="str">
            <v>A18250</v>
          </cell>
          <cell r="B344" t="str">
            <v>APLI</v>
          </cell>
          <cell r="C344" t="str">
            <v>modelovací drátky Bumpy tvarované, mix barev - 50 ks</v>
          </cell>
          <cell r="D344">
            <v>8410782182504</v>
          </cell>
          <cell r="E344">
            <v>70.8</v>
          </cell>
          <cell r="F344">
            <v>0.10100000000000001</v>
          </cell>
          <cell r="G344"/>
        </row>
        <row r="345">
          <cell r="A345" t="str">
            <v>A18251</v>
          </cell>
          <cell r="B345" t="str">
            <v>APLI</v>
          </cell>
          <cell r="C345" t="str">
            <v>MOVING EYES - oči kulaté, Ø 6 mm, samolepicí, černé - 200 ks</v>
          </cell>
          <cell r="D345">
            <v>8410782182511</v>
          </cell>
          <cell r="E345">
            <v>53.8</v>
          </cell>
          <cell r="F345">
            <v>0.1</v>
          </cell>
          <cell r="G345"/>
        </row>
        <row r="346">
          <cell r="A346" t="str">
            <v>A18253</v>
          </cell>
          <cell r="B346" t="str">
            <v>APLI</v>
          </cell>
          <cell r="C346" t="str">
            <v>MOVING EYES - oči kulaté, Ø 10 mm, samolepicí, černé - 100 ks</v>
          </cell>
          <cell r="D346">
            <v>8410782182535</v>
          </cell>
          <cell r="E346">
            <v>53.8</v>
          </cell>
          <cell r="F346">
            <v>0.1</v>
          </cell>
          <cell r="G346"/>
        </row>
        <row r="347">
          <cell r="A347" t="str">
            <v>A18254</v>
          </cell>
          <cell r="B347" t="str">
            <v>APLI</v>
          </cell>
          <cell r="C347" t="str">
            <v>MOVING EYES - oči kulaté, Ø 15 mm, samolepicí, černé - 50 ks</v>
          </cell>
          <cell r="D347">
            <v>8410782182542</v>
          </cell>
          <cell r="E347">
            <v>53.8</v>
          </cell>
          <cell r="F347">
            <v>0.1</v>
          </cell>
          <cell r="G347"/>
        </row>
        <row r="348">
          <cell r="A348" t="str">
            <v>A18255</v>
          </cell>
          <cell r="B348" t="str">
            <v>APLI</v>
          </cell>
          <cell r="C348" t="str">
            <v>MOVING EYES - oči kulaté, Ø 10 mm, samolepicí, mix barev - 100 ks</v>
          </cell>
          <cell r="D348">
            <v>8410782182559</v>
          </cell>
          <cell r="E348">
            <v>64.400000000000006</v>
          </cell>
          <cell r="F348">
            <v>0.10100000000000001</v>
          </cell>
          <cell r="G348"/>
        </row>
        <row r="349">
          <cell r="A349" t="str">
            <v>A18520</v>
          </cell>
          <cell r="B349" t="str">
            <v>APLI</v>
          </cell>
          <cell r="C349" t="str">
            <v>dekorační páska se třpytkami, 15 mm x 5 m, 60 ks, mix 6 barev á 10 ks</v>
          </cell>
          <cell r="D349">
            <v>8410782185208</v>
          </cell>
          <cell r="E349">
            <v>47.4</v>
          </cell>
          <cell r="F349">
            <v>0.105</v>
          </cell>
          <cell r="G349"/>
        </row>
        <row r="350">
          <cell r="A350" t="str">
            <v>A18630</v>
          </cell>
          <cell r="B350" t="str">
            <v>APLI</v>
          </cell>
          <cell r="C350" t="str">
            <v>balicí dárkový papír v roli NORDIK FUN PASTEL, 70 cm x 2 m, mix 5 vzorů</v>
          </cell>
          <cell r="D350">
            <v>8410782186304</v>
          </cell>
          <cell r="E350">
            <v>25.1</v>
          </cell>
          <cell r="F350">
            <v>5.0999999999999997E-2</v>
          </cell>
          <cell r="G350"/>
        </row>
        <row r="351">
          <cell r="A351" t="str">
            <v>A18911</v>
          </cell>
          <cell r="B351" t="str">
            <v>APLI</v>
          </cell>
          <cell r="C351" t="str">
            <v>balicí dárkový papír v roli KRAFT FUN, 70 cm x 2 m, mix 5 vzorů</v>
          </cell>
          <cell r="D351">
            <v>8410782189114</v>
          </cell>
          <cell r="E351">
            <v>25.1</v>
          </cell>
          <cell r="F351">
            <v>5.0999999999999997E-2</v>
          </cell>
          <cell r="G351"/>
        </row>
        <row r="352">
          <cell r="A352" t="str">
            <v>APMA4070</v>
          </cell>
          <cell r="B352" t="str">
            <v>APLI</v>
          </cell>
          <cell r="C352" t="str">
            <v>papír metalický, A4, 130 g, zlatý - 50 ks</v>
          </cell>
          <cell r="D352">
            <v>5413493192452</v>
          </cell>
          <cell r="E352">
            <v>325.2</v>
          </cell>
          <cell r="F352">
            <v>3.5000000000000003E-2</v>
          </cell>
          <cell r="G352"/>
        </row>
        <row r="353">
          <cell r="A353" t="str">
            <v>APMA4071</v>
          </cell>
          <cell r="B353" t="str">
            <v>APLI</v>
          </cell>
          <cell r="C353" t="str">
            <v>papír metalický, A4, 130 g, stříbrný - 50 ks</v>
          </cell>
          <cell r="D353">
            <v>5413493192469</v>
          </cell>
          <cell r="E353">
            <v>325.2</v>
          </cell>
          <cell r="F353">
            <v>3.5000000000000003E-2</v>
          </cell>
          <cell r="G353"/>
        </row>
        <row r="354">
          <cell r="A354" t="str">
            <v>APMA4072</v>
          </cell>
          <cell r="B354" t="str">
            <v>APLI</v>
          </cell>
          <cell r="C354" t="str">
            <v>papír metalický, A4, 130 g, champagne - 50 ks</v>
          </cell>
          <cell r="D354">
            <v>5413493192476</v>
          </cell>
          <cell r="E354">
            <v>325.2</v>
          </cell>
          <cell r="F354">
            <v>3.5000000000000003E-2</v>
          </cell>
          <cell r="G354"/>
        </row>
        <row r="355">
          <cell r="A355" t="str">
            <v>APMA4073</v>
          </cell>
          <cell r="B355" t="str">
            <v>APLI</v>
          </cell>
          <cell r="C355" t="str">
            <v>papír metalický, A4, 130 g, perleťový - 50 ks</v>
          </cell>
          <cell r="D355">
            <v>5413493192483</v>
          </cell>
          <cell r="E355">
            <v>325.2</v>
          </cell>
          <cell r="F355">
            <v>3.5000000000000003E-2</v>
          </cell>
          <cell r="G355"/>
        </row>
        <row r="356">
          <cell r="A356" t="str">
            <v>D00504</v>
          </cell>
          <cell r="B356" t="str">
            <v>Elisa</v>
          </cell>
          <cell r="C356" t="str">
            <v>poznámkový sešit Mláďátka II, A4, 80 g, 40 listů, linka, mix 6 motivů</v>
          </cell>
          <cell r="D356">
            <v>3830057062723</v>
          </cell>
          <cell r="E356">
            <v>23.06</v>
          </cell>
          <cell r="F356">
            <v>0</v>
          </cell>
        </row>
        <row r="357">
          <cell r="A357" t="str">
            <v>D00574</v>
          </cell>
          <cell r="B357" t="str">
            <v>Elisa</v>
          </cell>
          <cell r="C357" t="str">
            <v>poznámkový sešit - Planety, A5, 80 g, 40 listů, linka, mix 9 motivů</v>
          </cell>
          <cell r="D357">
            <v>3830057070377</v>
          </cell>
          <cell r="E357">
            <v>14.08</v>
          </cell>
          <cell r="F357">
            <v>0</v>
          </cell>
        </row>
        <row r="358">
          <cell r="A358" t="str">
            <v>D00590</v>
          </cell>
          <cell r="B358" t="str">
            <v>Elisa</v>
          </cell>
          <cell r="C358" t="str">
            <v>poznámkový sešit Elisa, A5, 80 g, 40 listů, linka, mix 6 motivů</v>
          </cell>
          <cell r="D358">
            <v>3830057072289</v>
          </cell>
          <cell r="E358">
            <v>15.7</v>
          </cell>
          <cell r="F358">
            <v>0</v>
          </cell>
        </row>
        <row r="359">
          <cell r="A359" t="str">
            <v>D00593</v>
          </cell>
          <cell r="B359" t="str">
            <v>Elisa</v>
          </cell>
          <cell r="C359" t="str">
            <v>poznámkový sešit Květiny, A4, 80 g, 40 listů, linka, mix 6 motivů</v>
          </cell>
          <cell r="D359">
            <v>3830057072401</v>
          </cell>
          <cell r="E359">
            <v>29.5</v>
          </cell>
          <cell r="F359">
            <v>0</v>
          </cell>
        </row>
        <row r="360">
          <cell r="A360" t="str">
            <v>D00596</v>
          </cell>
          <cell r="B360" t="str">
            <v>Elisa</v>
          </cell>
          <cell r="C360" t="str">
            <v>poznámkový sešit Květiny, A5, 80 g, 40 listů, linka, mix 6 motivů</v>
          </cell>
          <cell r="D360">
            <v>3830057072463</v>
          </cell>
          <cell r="E360">
            <v>15.7</v>
          </cell>
          <cell r="F360">
            <v>0</v>
          </cell>
        </row>
        <row r="361">
          <cell r="A361" t="str">
            <v>D060460</v>
          </cell>
          <cell r="B361" t="str">
            <v>Elisa</v>
          </cell>
          <cell r="C361" t="str">
            <v>poznámkový sešit - Metropole v noci, A4, 80 g, 40 listů, linka, mix 9 motivů</v>
          </cell>
          <cell r="D361">
            <v>3830057060460</v>
          </cell>
          <cell r="E361">
            <v>24.71</v>
          </cell>
          <cell r="F361">
            <v>0</v>
          </cell>
        </row>
        <row r="362">
          <cell r="A362" t="str">
            <v>D060484</v>
          </cell>
          <cell r="B362" t="str">
            <v>Elisa</v>
          </cell>
          <cell r="C362" t="str">
            <v>poznámkový sešit - Metropole v noci, A4, 80 g, 40 listů, čtvereček, mix 9 motivů</v>
          </cell>
          <cell r="D362">
            <v>3830057060484</v>
          </cell>
          <cell r="E362">
            <v>24.71</v>
          </cell>
          <cell r="F362">
            <v>0</v>
          </cell>
        </row>
        <row r="363">
          <cell r="A363" t="str">
            <v>D060507</v>
          </cell>
          <cell r="B363" t="str">
            <v>Elisa</v>
          </cell>
          <cell r="C363" t="str">
            <v>poznámkový sešit - Metropole v noci, A4, 80 g, 40 listů, čistý, mix 9 motivů</v>
          </cell>
          <cell r="D363">
            <v>3830057060507</v>
          </cell>
          <cell r="E363">
            <v>24.71</v>
          </cell>
          <cell r="F363">
            <v>0</v>
          </cell>
        </row>
        <row r="364">
          <cell r="A364" t="str">
            <v>D060521</v>
          </cell>
          <cell r="B364" t="str">
            <v>Elisa</v>
          </cell>
          <cell r="C364" t="str">
            <v>poznámkový sešit - Metropole v noci, A5, 80 g, 40 listů, linka, mix 9 motivů</v>
          </cell>
          <cell r="D364">
            <v>3830057060521</v>
          </cell>
          <cell r="E364">
            <v>14.08</v>
          </cell>
          <cell r="F364">
            <v>0</v>
          </cell>
        </row>
        <row r="365">
          <cell r="A365" t="str">
            <v>D060569</v>
          </cell>
          <cell r="B365" t="str">
            <v>Elisa</v>
          </cell>
          <cell r="C365" t="str">
            <v>poznámkový blok - Metropole v noci, A4, 70 g, 70 listů, linka, mix 9 motivů</v>
          </cell>
          <cell r="D365">
            <v>3830057060569</v>
          </cell>
          <cell r="E365">
            <v>52.89</v>
          </cell>
          <cell r="F365">
            <v>0</v>
          </cell>
        </row>
        <row r="366">
          <cell r="A366" t="str">
            <v>D063027</v>
          </cell>
          <cell r="B366" t="str">
            <v>Elisa</v>
          </cell>
          <cell r="C366" t="str">
            <v>poznámkový sešit - Mláďata II, A5, 80 g, 40 listů, linka, mix 6 motivů</v>
          </cell>
          <cell r="D366">
            <v>3830057063027</v>
          </cell>
          <cell r="E366">
            <v>13.14</v>
          </cell>
          <cell r="F366">
            <v>0</v>
          </cell>
        </row>
        <row r="367">
          <cell r="A367" t="str">
            <v>D064475</v>
          </cell>
          <cell r="B367" t="str">
            <v>Elisa</v>
          </cell>
          <cell r="C367" t="str">
            <v>poznámkový sešit - Divoká příroda, A4, 80 g, linka, mix 6 motivů</v>
          </cell>
          <cell r="D367">
            <v>3830057064475</v>
          </cell>
          <cell r="E367">
            <v>23.06</v>
          </cell>
          <cell r="F367">
            <v>0</v>
          </cell>
        </row>
        <row r="368">
          <cell r="A368" t="str">
            <v>D064635</v>
          </cell>
          <cell r="B368" t="str">
            <v>Elisa</v>
          </cell>
          <cell r="C368" t="str">
            <v>poznámkový sešit - Mláďata, A5, 80 g, 40 listů, linka, mix 6 motivů</v>
          </cell>
          <cell r="D368">
            <v>3830057064635</v>
          </cell>
          <cell r="E368">
            <v>13.14</v>
          </cell>
          <cell r="F368">
            <v>0</v>
          </cell>
        </row>
        <row r="369">
          <cell r="A369" t="str">
            <v>D064673</v>
          </cell>
          <cell r="B369" t="str">
            <v>Elisa</v>
          </cell>
          <cell r="C369" t="str">
            <v>poznámkový sešit - Divoká příroda, A5, 80 g, linka, mix 6 motivů</v>
          </cell>
          <cell r="D369">
            <v>3830057064673</v>
          </cell>
          <cell r="E369">
            <v>13.14</v>
          </cell>
          <cell r="F369">
            <v>0</v>
          </cell>
        </row>
        <row r="370">
          <cell r="A370" t="str">
            <v>D069203</v>
          </cell>
          <cell r="B370" t="str">
            <v>Elisa</v>
          </cell>
          <cell r="C370" t="str">
            <v>poznámkový blok - Metropole v noci, A5, 70 g, 70 listů, linka, mix 9 motivů</v>
          </cell>
          <cell r="D370">
            <v>3830057069203</v>
          </cell>
          <cell r="E370">
            <v>34.299999999999997</v>
          </cell>
          <cell r="F370">
            <v>0</v>
          </cell>
        </row>
        <row r="371">
          <cell r="A371" t="str">
            <v>D069227</v>
          </cell>
          <cell r="B371" t="str">
            <v>Elisa</v>
          </cell>
          <cell r="C371" t="str">
            <v>poznámkový blok - Geometrie, A4, 70 g, 70 listů, linka, mix 5 motivů</v>
          </cell>
          <cell r="D371">
            <v>3830057069227</v>
          </cell>
          <cell r="E371">
            <v>52.89</v>
          </cell>
          <cell r="F371">
            <v>0</v>
          </cell>
        </row>
        <row r="372">
          <cell r="A372" t="str">
            <v>D070315</v>
          </cell>
          <cell r="B372" t="str">
            <v>Elisa</v>
          </cell>
          <cell r="C372" t="str">
            <v>poznámkový sešit - Planety, A4, 80 g, 40 listů, linka, mix 9 motivů</v>
          </cell>
          <cell r="D372">
            <v>3830057070315</v>
          </cell>
          <cell r="E372">
            <v>24.71</v>
          </cell>
          <cell r="F372">
            <v>0</v>
          </cell>
        </row>
        <row r="373">
          <cell r="A373" t="str">
            <v>D4312</v>
          </cell>
          <cell r="B373" t="str">
            <v>Elisa</v>
          </cell>
          <cell r="C373" t="str">
            <v>obaly na sešit, A4, PVC, transparentní - 100 ks</v>
          </cell>
          <cell r="E373">
            <v>5.6</v>
          </cell>
          <cell r="F373">
            <v>0</v>
          </cell>
        </row>
        <row r="374">
          <cell r="A374" t="str">
            <v>D4313</v>
          </cell>
          <cell r="B374" t="str">
            <v>Elisa</v>
          </cell>
          <cell r="C374" t="str">
            <v>obaly na sešity, A5, PVC, transparentní - 100 ks</v>
          </cell>
          <cell r="E374">
            <v>3.5</v>
          </cell>
          <cell r="F374">
            <v>0</v>
          </cell>
        </row>
        <row r="375">
          <cell r="A375" t="str">
            <v>D696736</v>
          </cell>
          <cell r="B375" t="str">
            <v>Elisa</v>
          </cell>
          <cell r="C375" t="str">
            <v>poznámkový sešit - Světové metropole, A4, 80 g, 40 listů, linka, mix 9 motivů</v>
          </cell>
          <cell r="D375">
            <v>3830003696736</v>
          </cell>
          <cell r="E375">
            <v>24.71</v>
          </cell>
          <cell r="F375">
            <v>0</v>
          </cell>
        </row>
        <row r="376">
          <cell r="A376" t="str">
            <v>D696743</v>
          </cell>
          <cell r="B376" t="str">
            <v>Elisa</v>
          </cell>
          <cell r="C376" t="str">
            <v>poznámkový sešit - Světové metropole, A4, 80 g, 40 listů, čtvereček, mix 9 motivů</v>
          </cell>
          <cell r="D376">
            <v>3830003696743</v>
          </cell>
          <cell r="E376">
            <v>24.71</v>
          </cell>
          <cell r="F376">
            <v>0</v>
          </cell>
        </row>
        <row r="377">
          <cell r="A377" t="str">
            <v>D696804</v>
          </cell>
          <cell r="B377" t="str">
            <v>Elisa</v>
          </cell>
          <cell r="C377" t="str">
            <v>poznámkový blok - Světové metropole, A4, 70 g, 70 listů, linka, mix 9 motivů</v>
          </cell>
          <cell r="D377">
            <v>3830003696804</v>
          </cell>
          <cell r="E377">
            <v>52.89</v>
          </cell>
          <cell r="F377">
            <v>0</v>
          </cell>
        </row>
        <row r="378">
          <cell r="A378" t="str">
            <v>D697122</v>
          </cell>
          <cell r="B378" t="str">
            <v>Elisa</v>
          </cell>
          <cell r="C378" t="str">
            <v>poznámkový blok - Fluo, A4, 70 g, 70 listů, linka, PP desky, mix 5 motivů</v>
          </cell>
          <cell r="D378">
            <v>3830003697122</v>
          </cell>
          <cell r="E378">
            <v>52.89</v>
          </cell>
          <cell r="F378">
            <v>0</v>
          </cell>
        </row>
        <row r="379">
          <cell r="A379" t="str">
            <v>E01039</v>
          </cell>
          <cell r="B379" t="str">
            <v>Creall</v>
          </cell>
          <cell r="C379" t="str">
            <v>temperová barva CREALLCOLOR, 500 ml, zlatá</v>
          </cell>
          <cell r="D379">
            <v>8714181010391</v>
          </cell>
          <cell r="E379">
            <v>272.60000000000002</v>
          </cell>
          <cell r="F379">
            <v>3.5999999999999997E-2</v>
          </cell>
        </row>
        <row r="380">
          <cell r="A380" t="str">
            <v>E01040</v>
          </cell>
          <cell r="B380" t="str">
            <v>Creall</v>
          </cell>
          <cell r="C380" t="str">
            <v>temperová barva CREALLCOLOR, 500 ml, stříbrná</v>
          </cell>
          <cell r="D380">
            <v>8714181010407</v>
          </cell>
          <cell r="E380">
            <v>248.4</v>
          </cell>
          <cell r="F380">
            <v>0.02</v>
          </cell>
        </row>
        <row r="381">
          <cell r="A381" t="str">
            <v>E01801</v>
          </cell>
          <cell r="B381" t="str">
            <v>Creall</v>
          </cell>
          <cell r="C381" t="str">
            <v>temperová barva, 1000 ml, sv. žlutá</v>
          </cell>
          <cell r="D381">
            <v>8714181018014</v>
          </cell>
          <cell r="E381">
            <v>121.5</v>
          </cell>
          <cell r="F381">
            <v>0.02</v>
          </cell>
        </row>
        <row r="382">
          <cell r="A382" t="str">
            <v>E01802</v>
          </cell>
          <cell r="B382" t="str">
            <v>Creall</v>
          </cell>
          <cell r="C382" t="str">
            <v>temperová barva, 1000 ml, základní žlutá</v>
          </cell>
          <cell r="D382">
            <v>8714181018021</v>
          </cell>
          <cell r="E382">
            <v>121.5</v>
          </cell>
          <cell r="F382">
            <v>0.02</v>
          </cell>
        </row>
        <row r="383">
          <cell r="A383" t="str">
            <v>E01803</v>
          </cell>
          <cell r="B383" t="str">
            <v>Creall</v>
          </cell>
          <cell r="C383" t="str">
            <v>temperová barva, 1000 ml, tm. žlutá</v>
          </cell>
          <cell r="D383">
            <v>8714181018038</v>
          </cell>
          <cell r="E383">
            <v>121.5</v>
          </cell>
          <cell r="F383">
            <v>0.02</v>
          </cell>
        </row>
        <row r="384">
          <cell r="A384" t="str">
            <v>E01804</v>
          </cell>
          <cell r="B384" t="str">
            <v>Creall</v>
          </cell>
          <cell r="C384" t="str">
            <v>temperová barva, 1000 ml, oranžová</v>
          </cell>
          <cell r="D384">
            <v>8714181018045</v>
          </cell>
          <cell r="E384">
            <v>121.5</v>
          </cell>
          <cell r="F384">
            <v>0.02</v>
          </cell>
        </row>
        <row r="385">
          <cell r="A385" t="str">
            <v>E01805</v>
          </cell>
          <cell r="B385" t="str">
            <v>Creall</v>
          </cell>
          <cell r="C385" t="str">
            <v>temperová barva, 1000 ml, červená</v>
          </cell>
          <cell r="D385">
            <v>8714181018052</v>
          </cell>
          <cell r="E385">
            <v>121.5</v>
          </cell>
          <cell r="F385">
            <v>0.02</v>
          </cell>
        </row>
        <row r="386">
          <cell r="A386" t="str">
            <v>E01806</v>
          </cell>
          <cell r="B386" t="str">
            <v>Creall</v>
          </cell>
          <cell r="C386" t="str">
            <v>temperová barva, 1000 ml, tm. červená</v>
          </cell>
          <cell r="D386">
            <v>8714181018069</v>
          </cell>
          <cell r="E386">
            <v>121.5</v>
          </cell>
          <cell r="F386">
            <v>0.02</v>
          </cell>
        </row>
        <row r="387">
          <cell r="A387" t="str">
            <v>E01807</v>
          </cell>
          <cell r="B387" t="str">
            <v>Creall</v>
          </cell>
          <cell r="C387" t="str">
            <v>temperová barva, 1000 ml, základní červená</v>
          </cell>
          <cell r="D387">
            <v>8714181018076</v>
          </cell>
          <cell r="E387">
            <v>121.5</v>
          </cell>
          <cell r="F387">
            <v>0.02</v>
          </cell>
        </row>
        <row r="388">
          <cell r="A388" t="str">
            <v>E01808</v>
          </cell>
          <cell r="B388" t="str">
            <v>Creall</v>
          </cell>
          <cell r="C388" t="str">
            <v>temperová barva, 1000 ml, magenta</v>
          </cell>
          <cell r="D388">
            <v>8714181018083</v>
          </cell>
          <cell r="E388">
            <v>121.5</v>
          </cell>
          <cell r="F388">
            <v>0.02</v>
          </cell>
        </row>
        <row r="389">
          <cell r="A389" t="str">
            <v>E01809</v>
          </cell>
          <cell r="B389" t="str">
            <v>Creall</v>
          </cell>
          <cell r="C389" t="str">
            <v>temperová barva, 1000 ml, fialová</v>
          </cell>
          <cell r="D389">
            <v>8714181018090</v>
          </cell>
          <cell r="E389">
            <v>121.5</v>
          </cell>
          <cell r="F389">
            <v>0.02</v>
          </cell>
        </row>
        <row r="390">
          <cell r="A390" t="str">
            <v>E01810</v>
          </cell>
          <cell r="B390" t="str">
            <v>Creall</v>
          </cell>
          <cell r="C390" t="str">
            <v>temperová barva, 1000 ml, základní modrá</v>
          </cell>
          <cell r="D390">
            <v>8714181018106</v>
          </cell>
          <cell r="E390">
            <v>121.5</v>
          </cell>
          <cell r="F390">
            <v>0.02</v>
          </cell>
        </row>
        <row r="391">
          <cell r="A391" t="str">
            <v>E01811</v>
          </cell>
          <cell r="B391" t="str">
            <v>Creall</v>
          </cell>
          <cell r="C391" t="str">
            <v>temperová barva, 1000 ml, tm. modrá</v>
          </cell>
          <cell r="D391">
            <v>8714181018113</v>
          </cell>
          <cell r="E391">
            <v>121.5</v>
          </cell>
          <cell r="F391">
            <v>0.02</v>
          </cell>
        </row>
        <row r="392">
          <cell r="A392" t="str">
            <v>E01812</v>
          </cell>
          <cell r="B392" t="str">
            <v>Creall</v>
          </cell>
          <cell r="C392" t="str">
            <v>temperová barva, 1000 ml, ultramarín</v>
          </cell>
          <cell r="D392">
            <v>8714181018120</v>
          </cell>
          <cell r="E392">
            <v>121.5</v>
          </cell>
          <cell r="F392">
            <v>0.02</v>
          </cell>
        </row>
        <row r="393">
          <cell r="A393" t="str">
            <v>E01813</v>
          </cell>
          <cell r="B393" t="str">
            <v>Creall</v>
          </cell>
          <cell r="C393" t="str">
            <v>temperová barva, 1000 ml, aquamarín</v>
          </cell>
          <cell r="D393">
            <v>8714181018137</v>
          </cell>
          <cell r="E393">
            <v>121.5</v>
          </cell>
          <cell r="F393">
            <v>0.02</v>
          </cell>
        </row>
        <row r="394">
          <cell r="A394" t="str">
            <v>E01814</v>
          </cell>
          <cell r="B394" t="str">
            <v>Creall</v>
          </cell>
          <cell r="C394" t="str">
            <v>temperová barva, 1000 ml, sv. zelená</v>
          </cell>
          <cell r="D394">
            <v>8714181018144</v>
          </cell>
          <cell r="E394">
            <v>121.5</v>
          </cell>
          <cell r="F394">
            <v>0.02</v>
          </cell>
        </row>
        <row r="395">
          <cell r="A395" t="str">
            <v>E01815</v>
          </cell>
          <cell r="B395" t="str">
            <v>Creall</v>
          </cell>
          <cell r="C395" t="str">
            <v>temperová barva, 1000 ml, zelená</v>
          </cell>
          <cell r="D395">
            <v>8714181018151</v>
          </cell>
          <cell r="E395">
            <v>121.5</v>
          </cell>
          <cell r="F395">
            <v>0.02</v>
          </cell>
        </row>
        <row r="396">
          <cell r="A396" t="str">
            <v>E01816</v>
          </cell>
          <cell r="B396" t="str">
            <v>Creall</v>
          </cell>
          <cell r="C396" t="str">
            <v>temperová barva, 1000 ml, tm. zelená</v>
          </cell>
          <cell r="D396">
            <v>8714181018168</v>
          </cell>
          <cell r="E396">
            <v>121.5</v>
          </cell>
          <cell r="F396">
            <v>0.02</v>
          </cell>
        </row>
        <row r="397">
          <cell r="A397" t="str">
            <v>E01817</v>
          </cell>
          <cell r="B397" t="str">
            <v>Creall</v>
          </cell>
          <cell r="C397" t="str">
            <v>temperová barva, 1000 ml, okrová</v>
          </cell>
          <cell r="D397">
            <v>8714181018175</v>
          </cell>
          <cell r="E397">
            <v>121.5</v>
          </cell>
          <cell r="F397">
            <v>0.02</v>
          </cell>
        </row>
        <row r="398">
          <cell r="A398" t="str">
            <v>E01818</v>
          </cell>
          <cell r="B398" t="str">
            <v>Creall</v>
          </cell>
          <cell r="C398" t="str">
            <v>temperová barva, 1000 ml, sv. hnědá</v>
          </cell>
          <cell r="D398">
            <v>8714181018182</v>
          </cell>
          <cell r="E398">
            <v>121.5</v>
          </cell>
          <cell r="F398">
            <v>0.02</v>
          </cell>
        </row>
        <row r="399">
          <cell r="A399" t="str">
            <v>E01819</v>
          </cell>
          <cell r="B399" t="str">
            <v>Creall</v>
          </cell>
          <cell r="C399" t="str">
            <v>temperová barva, 1000 ml, tm. hnědá</v>
          </cell>
          <cell r="D399">
            <v>8714181018199</v>
          </cell>
          <cell r="E399">
            <v>121.5</v>
          </cell>
          <cell r="F399">
            <v>0.02</v>
          </cell>
        </row>
        <row r="400">
          <cell r="A400" t="str">
            <v>E01820</v>
          </cell>
          <cell r="B400" t="str">
            <v>Creall</v>
          </cell>
          <cell r="C400" t="str">
            <v>temperová barva, 1000 ml, černá</v>
          </cell>
          <cell r="D400">
            <v>8714181018205</v>
          </cell>
          <cell r="E400">
            <v>121.5</v>
          </cell>
          <cell r="F400">
            <v>0.02</v>
          </cell>
        </row>
        <row r="401">
          <cell r="A401" t="str">
            <v>E01821</v>
          </cell>
          <cell r="B401" t="str">
            <v>Creall</v>
          </cell>
          <cell r="C401" t="str">
            <v>temperová barva, 1000 ml, bílá</v>
          </cell>
          <cell r="D401">
            <v>8714181018212</v>
          </cell>
          <cell r="E401">
            <v>121.5</v>
          </cell>
          <cell r="F401">
            <v>0.02</v>
          </cell>
        </row>
        <row r="402">
          <cell r="A402" t="str">
            <v>E01822</v>
          </cell>
          <cell r="B402" t="str">
            <v>Creall</v>
          </cell>
          <cell r="C402" t="str">
            <v>temperová barva, 1000 ml, šedá</v>
          </cell>
          <cell r="D402">
            <v>8714181018229</v>
          </cell>
          <cell r="E402">
            <v>121.5</v>
          </cell>
          <cell r="F402">
            <v>0.02</v>
          </cell>
        </row>
        <row r="403">
          <cell r="A403" t="str">
            <v>E01823</v>
          </cell>
          <cell r="B403" t="str">
            <v>Creall</v>
          </cell>
          <cell r="C403" t="str">
            <v>temperová barva, 1000 ml, růžová</v>
          </cell>
          <cell r="D403">
            <v>8714181018236</v>
          </cell>
          <cell r="E403">
            <v>121.5</v>
          </cell>
          <cell r="F403">
            <v>0.02</v>
          </cell>
        </row>
        <row r="404">
          <cell r="A404" t="str">
            <v>E01824</v>
          </cell>
          <cell r="B404" t="str">
            <v>Creall</v>
          </cell>
          <cell r="C404" t="str">
            <v>temperová barva, 1000 ml, tělová</v>
          </cell>
          <cell r="D404">
            <v>8714181018243</v>
          </cell>
          <cell r="E404">
            <v>121.5</v>
          </cell>
          <cell r="F404">
            <v>0.02</v>
          </cell>
        </row>
        <row r="405">
          <cell r="A405" t="str">
            <v>E03201</v>
          </cell>
          <cell r="B405" t="str">
            <v>Creall</v>
          </cell>
          <cell r="C405" t="str">
            <v>modelovací písek Creall, 5 kg, přírodní</v>
          </cell>
          <cell r="D405">
            <v>8714181032010</v>
          </cell>
          <cell r="E405">
            <v>1309.5</v>
          </cell>
          <cell r="F405">
            <v>0</v>
          </cell>
        </row>
        <row r="406">
          <cell r="A406" t="str">
            <v>E07801</v>
          </cell>
          <cell r="B406" t="str">
            <v>Creall</v>
          </cell>
          <cell r="C406" t="str">
            <v>Prstová barva HAPPY INGREDIENTS, 750 ml, žlutá</v>
          </cell>
          <cell r="D406">
            <v>8714181078018</v>
          </cell>
          <cell r="E406">
            <v>191.3</v>
          </cell>
          <cell r="F406">
            <v>3.4000000000000002E-2</v>
          </cell>
        </row>
        <row r="407">
          <cell r="A407" t="str">
            <v>E07802</v>
          </cell>
          <cell r="B407" t="str">
            <v>Creall</v>
          </cell>
          <cell r="C407" t="str">
            <v>Prstová barva HAPPY INGREDIENTS, 750 ml, červená</v>
          </cell>
          <cell r="D407">
            <v>8714181078025</v>
          </cell>
          <cell r="E407">
            <v>191.3</v>
          </cell>
          <cell r="F407">
            <v>3.4000000000000002E-2</v>
          </cell>
        </row>
        <row r="408">
          <cell r="A408" t="str">
            <v>E07803</v>
          </cell>
          <cell r="B408" t="str">
            <v>Creall</v>
          </cell>
          <cell r="C408" t="str">
            <v>Prstová barva HAPPY INGREDIENTS, 750 ml, fialová</v>
          </cell>
          <cell r="D408">
            <v>8714181078032</v>
          </cell>
          <cell r="E408">
            <v>191.3</v>
          </cell>
          <cell r="F408">
            <v>3.4000000000000002E-2</v>
          </cell>
        </row>
        <row r="409">
          <cell r="A409" t="str">
            <v>E07804</v>
          </cell>
          <cell r="B409" t="str">
            <v>Creall</v>
          </cell>
          <cell r="C409" t="str">
            <v>Prstová barva HAPPY INGREDIENTS, 750 ml, modrá</v>
          </cell>
          <cell r="D409">
            <v>8714181078049</v>
          </cell>
          <cell r="E409">
            <v>191.3</v>
          </cell>
          <cell r="F409">
            <v>3.4000000000000002E-2</v>
          </cell>
        </row>
        <row r="410">
          <cell r="A410" t="str">
            <v>E07805</v>
          </cell>
          <cell r="B410" t="str">
            <v>Creall</v>
          </cell>
          <cell r="C410" t="str">
            <v>Prstová barva HAPPY INGREDIENTS, 750 ml, zelená</v>
          </cell>
          <cell r="D410">
            <v>8714181078056</v>
          </cell>
          <cell r="E410">
            <v>191.3</v>
          </cell>
          <cell r="F410">
            <v>3.4000000000000002E-2</v>
          </cell>
        </row>
        <row r="411">
          <cell r="A411" t="str">
            <v>E07806</v>
          </cell>
          <cell r="B411" t="str">
            <v>Creall</v>
          </cell>
          <cell r="C411" t="str">
            <v>Prstová barva HAPPY INGREDIENTS, 750 ml, hnědá</v>
          </cell>
          <cell r="D411">
            <v>8714181078063</v>
          </cell>
          <cell r="E411">
            <v>191.3</v>
          </cell>
          <cell r="F411">
            <v>3.4000000000000002E-2</v>
          </cell>
        </row>
        <row r="412">
          <cell r="A412" t="str">
            <v>E07807</v>
          </cell>
          <cell r="B412" t="str">
            <v>Creall</v>
          </cell>
          <cell r="C412" t="str">
            <v>Prstová barva HAPPY INGREDIENTS, 750 ml, bílá</v>
          </cell>
          <cell r="D412">
            <v>8714181078070</v>
          </cell>
          <cell r="E412">
            <v>191.3</v>
          </cell>
          <cell r="F412">
            <v>3.4000000000000002E-2</v>
          </cell>
        </row>
        <row r="413">
          <cell r="A413" t="str">
            <v>E07808</v>
          </cell>
          <cell r="B413" t="str">
            <v>Creall</v>
          </cell>
          <cell r="C413" t="str">
            <v>Prstová barva HAPPY INGREDIENTS, 750 ml, černá</v>
          </cell>
          <cell r="D413">
            <v>8714181078087</v>
          </cell>
          <cell r="E413">
            <v>191.3</v>
          </cell>
          <cell r="F413">
            <v>3.4000000000000002E-2</v>
          </cell>
        </row>
        <row r="414">
          <cell r="A414" t="str">
            <v>E07809</v>
          </cell>
          <cell r="B414" t="str">
            <v>Creall</v>
          </cell>
          <cell r="C414" t="str">
            <v>Prstová barva HAPPY INGREDIENTS, 750 ml, oranžová</v>
          </cell>
          <cell r="D414">
            <v>8714181078094</v>
          </cell>
          <cell r="E414">
            <v>191.3</v>
          </cell>
          <cell r="F414">
            <v>3.4000000000000002E-2</v>
          </cell>
        </row>
        <row r="415">
          <cell r="A415" t="str">
            <v>E07810</v>
          </cell>
          <cell r="B415" t="str">
            <v>Creall</v>
          </cell>
          <cell r="C415" t="str">
            <v>Prstová barva HAPPY INGREDIENTS, 750 ml, růžová</v>
          </cell>
          <cell r="D415">
            <v>8714181078100</v>
          </cell>
          <cell r="E415">
            <v>191.3</v>
          </cell>
          <cell r="F415">
            <v>3.4000000000000002E-2</v>
          </cell>
        </row>
        <row r="416">
          <cell r="A416" t="str">
            <v>E07821</v>
          </cell>
          <cell r="B416" t="str">
            <v>Creall</v>
          </cell>
          <cell r="C416" t="str">
            <v>Prstová barva HAPPY INGREDIENTS, 250 ml, žlutá</v>
          </cell>
          <cell r="D416">
            <v>8714181078216</v>
          </cell>
          <cell r="E416">
            <v>80.3</v>
          </cell>
          <cell r="F416">
            <v>4.2999999999999997E-2</v>
          </cell>
        </row>
        <row r="417">
          <cell r="A417" t="str">
            <v>E07822</v>
          </cell>
          <cell r="B417" t="str">
            <v>Creall</v>
          </cell>
          <cell r="C417" t="str">
            <v>Prstová barva HAPPY INGREDIENTS, 250 ml, červená</v>
          </cell>
          <cell r="D417">
            <v>8714181078223</v>
          </cell>
          <cell r="E417">
            <v>80.3</v>
          </cell>
          <cell r="F417">
            <v>4.2999999999999997E-2</v>
          </cell>
        </row>
        <row r="418">
          <cell r="A418" t="str">
            <v>E07824</v>
          </cell>
          <cell r="B418" t="str">
            <v>Creall</v>
          </cell>
          <cell r="C418" t="str">
            <v>Prstová barva HAPPY INGREDIENTS, 250 ml, modrá</v>
          </cell>
          <cell r="D418">
            <v>8714181078247</v>
          </cell>
          <cell r="E418">
            <v>80.3</v>
          </cell>
          <cell r="F418">
            <v>4.2999999999999997E-2</v>
          </cell>
        </row>
        <row r="419">
          <cell r="A419" t="str">
            <v>E07825</v>
          </cell>
          <cell r="B419" t="str">
            <v>Creall</v>
          </cell>
          <cell r="C419" t="str">
            <v>Prstová barva HAPPY INGREDIENTS, 250 ml, zelená</v>
          </cell>
          <cell r="D419">
            <v>8714181078254</v>
          </cell>
          <cell r="E419">
            <v>80.3</v>
          </cell>
          <cell r="F419">
            <v>4.2999999999999997E-2</v>
          </cell>
        </row>
        <row r="420">
          <cell r="A420" t="str">
            <v>E07827</v>
          </cell>
          <cell r="B420" t="str">
            <v>Creall</v>
          </cell>
          <cell r="C420" t="str">
            <v>Prstová barva HAPPY INGREDIENTS, 250 ml, bílá</v>
          </cell>
          <cell r="D420">
            <v>8714181078278</v>
          </cell>
          <cell r="E420">
            <v>80.3</v>
          </cell>
          <cell r="F420">
            <v>4.2999999999999997E-2</v>
          </cell>
        </row>
        <row r="421">
          <cell r="A421" t="str">
            <v>E07829</v>
          </cell>
          <cell r="B421" t="str">
            <v>Creall</v>
          </cell>
          <cell r="C421" t="str">
            <v>Prstová barva HAPPY INGREDIENTS, 250 ml, oranžová</v>
          </cell>
          <cell r="D421">
            <v>8714181078292</v>
          </cell>
          <cell r="E421">
            <v>80.3</v>
          </cell>
          <cell r="F421">
            <v>4.2999999999999997E-2</v>
          </cell>
        </row>
        <row r="422">
          <cell r="A422" t="str">
            <v>E07855</v>
          </cell>
          <cell r="B422" t="str">
            <v>Creall</v>
          </cell>
          <cell r="C422" t="str">
            <v>Prstová barva HAPPY INGREDIENTS sada, 6 x 80 ml, mix barev</v>
          </cell>
          <cell r="D422">
            <v>8714181078551</v>
          </cell>
          <cell r="E422">
            <v>386.3</v>
          </cell>
          <cell r="F422">
            <v>3.3000000000000002E-2</v>
          </cell>
        </row>
        <row r="423">
          <cell r="A423" t="str">
            <v>E09540</v>
          </cell>
          <cell r="B423" t="str">
            <v>Creall</v>
          </cell>
          <cell r="C423" t="str">
            <v>CREALL KID'S školní tekuté lepidlo, 1000 ml, lahev</v>
          </cell>
          <cell r="D423">
            <v>8714181095404</v>
          </cell>
          <cell r="E423">
            <v>128.5</v>
          </cell>
          <cell r="F423">
            <v>4.2000000000000003E-2</v>
          </cell>
        </row>
        <row r="424">
          <cell r="A424" t="str">
            <v>E23099</v>
          </cell>
          <cell r="B424" t="str">
            <v>Creall</v>
          </cell>
          <cell r="C424" t="str">
            <v>médium Sticker (na sklo, fólie), 1000 ml, bezbarvé</v>
          </cell>
          <cell r="D424">
            <v>8714181230997</v>
          </cell>
          <cell r="E424">
            <v>551.20000000000005</v>
          </cell>
          <cell r="F424">
            <v>0</v>
          </cell>
        </row>
        <row r="425">
          <cell r="A425" t="str">
            <v>E23499</v>
          </cell>
          <cell r="B425" t="str">
            <v>Creall</v>
          </cell>
          <cell r="C425" t="str">
            <v>médium Perleť, 1000 ml</v>
          </cell>
          <cell r="D425">
            <v>8714181234995</v>
          </cell>
          <cell r="E425">
            <v>280.8</v>
          </cell>
          <cell r="F425">
            <v>0</v>
          </cell>
        </row>
        <row r="426">
          <cell r="A426" t="str">
            <v>E24089</v>
          </cell>
          <cell r="B426" t="str">
            <v>Creall</v>
          </cell>
          <cell r="C426" t="str">
            <v>médium Textil (textilní barvy), 1000 ml, bezbarvé</v>
          </cell>
          <cell r="D426">
            <v>8714181240897</v>
          </cell>
          <cell r="E426">
            <v>256.60000000000002</v>
          </cell>
          <cell r="F426">
            <v>4.1000000000000002E-2</v>
          </cell>
        </row>
        <row r="427">
          <cell r="A427" t="str">
            <v>E26200</v>
          </cell>
          <cell r="B427" t="str">
            <v>Creall</v>
          </cell>
          <cell r="C427" t="str">
            <v>samotvrdnoucí modelovací hmota DO&amp;DRY HI, 1000 g, bílá</v>
          </cell>
          <cell r="D427">
            <v>8714181262004</v>
          </cell>
          <cell r="E427">
            <v>111.2</v>
          </cell>
          <cell r="F427">
            <v>3.2000000000000001E-2</v>
          </cell>
        </row>
        <row r="428">
          <cell r="A428" t="str">
            <v>E26201</v>
          </cell>
          <cell r="B428" t="str">
            <v>Creall</v>
          </cell>
          <cell r="C428" t="str">
            <v>samotvrdnoucí modelovací hmota DO&amp;DRY HI, 1000 g, terakota</v>
          </cell>
          <cell r="D428">
            <v>8714181262011</v>
          </cell>
          <cell r="E428">
            <v>111.2</v>
          </cell>
          <cell r="F428">
            <v>3.2000000000000001E-2</v>
          </cell>
        </row>
        <row r="429">
          <cell r="A429" t="str">
            <v>E26210</v>
          </cell>
          <cell r="B429" t="str">
            <v>Creall</v>
          </cell>
          <cell r="C429" t="str">
            <v>samotvrdnoucí modelovací hmota DO&amp;DRY HI, 500 g, bílá</v>
          </cell>
          <cell r="D429">
            <v>8714181262103</v>
          </cell>
          <cell r="E429">
            <v>65.2</v>
          </cell>
          <cell r="F429">
            <v>2.1999999999999999E-2</v>
          </cell>
          <cell r="G429"/>
        </row>
        <row r="430">
          <cell r="A430" t="str">
            <v>E26211</v>
          </cell>
          <cell r="B430" t="str">
            <v>Creall</v>
          </cell>
          <cell r="C430" t="str">
            <v>samotvrdnoucí modelovací hmota DO&amp;DRY HI, 500 g, terakota</v>
          </cell>
          <cell r="D430">
            <v>8714181262110</v>
          </cell>
          <cell r="E430">
            <v>65.2</v>
          </cell>
          <cell r="F430">
            <v>2.1999999999999999E-2</v>
          </cell>
          <cell r="G430"/>
        </row>
        <row r="431">
          <cell r="A431" t="str">
            <v>E26212</v>
          </cell>
          <cell r="B431" t="str">
            <v>Creall</v>
          </cell>
          <cell r="C431" t="str">
            <v>modelovací hmota samotvrdnoucí, 500 g, šedý cement</v>
          </cell>
          <cell r="D431">
            <v>8714181262127</v>
          </cell>
          <cell r="E431">
            <v>65.900000000000006</v>
          </cell>
          <cell r="F431">
            <v>3.3000000000000002E-2</v>
          </cell>
          <cell r="G431"/>
        </row>
        <row r="432">
          <cell r="A432" t="str">
            <v>E30062</v>
          </cell>
          <cell r="B432" t="str">
            <v>Creall</v>
          </cell>
          <cell r="C432" t="str">
            <v>temperová barva, 500 ml, základní žlutá</v>
          </cell>
          <cell r="D432">
            <v>8714181300621</v>
          </cell>
          <cell r="E432">
            <v>83.5</v>
          </cell>
          <cell r="F432">
            <v>2.5000000000000001E-2</v>
          </cell>
          <cell r="G432"/>
        </row>
        <row r="433">
          <cell r="A433" t="str">
            <v>E30064</v>
          </cell>
          <cell r="B433" t="str">
            <v>Creall</v>
          </cell>
          <cell r="C433" t="str">
            <v>temperová barva, 500 ml, oranžová</v>
          </cell>
          <cell r="D433">
            <v>8714181300645</v>
          </cell>
          <cell r="E433">
            <v>83.5</v>
          </cell>
          <cell r="F433">
            <v>2.5000000000000001E-2</v>
          </cell>
          <cell r="G433"/>
        </row>
        <row r="434">
          <cell r="A434" t="str">
            <v>E30065</v>
          </cell>
          <cell r="B434" t="str">
            <v>Creall</v>
          </cell>
          <cell r="C434" t="str">
            <v>temperová barva, 500 ml, červená</v>
          </cell>
          <cell r="D434">
            <v>8714181300652</v>
          </cell>
          <cell r="E434">
            <v>83.5</v>
          </cell>
          <cell r="F434">
            <v>2.5000000000000001E-2</v>
          </cell>
          <cell r="G434"/>
        </row>
        <row r="435">
          <cell r="A435" t="str">
            <v>E30069</v>
          </cell>
          <cell r="B435" t="str">
            <v>Creall</v>
          </cell>
          <cell r="C435" t="str">
            <v>temperová barva, 500 ml, fialová</v>
          </cell>
          <cell r="D435">
            <v>8714181300690</v>
          </cell>
          <cell r="E435">
            <v>83.5</v>
          </cell>
          <cell r="F435">
            <v>2.5000000000000001E-2</v>
          </cell>
          <cell r="G435"/>
        </row>
        <row r="436">
          <cell r="A436" t="str">
            <v>E30070</v>
          </cell>
          <cell r="B436" t="str">
            <v>Creall</v>
          </cell>
          <cell r="C436" t="str">
            <v>temperová barva, 500 ml, modrá</v>
          </cell>
          <cell r="D436">
            <v>8714181300706</v>
          </cell>
          <cell r="E436">
            <v>83.5</v>
          </cell>
          <cell r="F436">
            <v>2.5000000000000001E-2</v>
          </cell>
          <cell r="G436"/>
        </row>
        <row r="437">
          <cell r="A437" t="str">
            <v>E30071</v>
          </cell>
          <cell r="B437" t="str">
            <v>Creall</v>
          </cell>
          <cell r="C437" t="str">
            <v>temperová barva, 500 ml, tm. modrá</v>
          </cell>
          <cell r="D437">
            <v>8714181300713</v>
          </cell>
          <cell r="E437">
            <v>83.5</v>
          </cell>
          <cell r="F437">
            <v>2.5000000000000001E-2</v>
          </cell>
          <cell r="G437"/>
        </row>
        <row r="438">
          <cell r="A438" t="str">
            <v>E30072</v>
          </cell>
          <cell r="B438" t="str">
            <v>Creall</v>
          </cell>
          <cell r="C438" t="str">
            <v>temperová barva, 500 ml, nám. modrá</v>
          </cell>
          <cell r="D438">
            <v>8714181300720</v>
          </cell>
          <cell r="E438">
            <v>83.5</v>
          </cell>
          <cell r="F438">
            <v>2.5000000000000001E-2</v>
          </cell>
          <cell r="G438"/>
        </row>
        <row r="439">
          <cell r="A439" t="str">
            <v>E30074</v>
          </cell>
          <cell r="B439" t="str">
            <v>Creall</v>
          </cell>
          <cell r="C439" t="str">
            <v>temperová barva, 500 ml, sv. zelená</v>
          </cell>
          <cell r="D439">
            <v>8714181300744</v>
          </cell>
          <cell r="E439">
            <v>83.5</v>
          </cell>
          <cell r="F439">
            <v>2.5000000000000001E-2</v>
          </cell>
          <cell r="G439"/>
        </row>
        <row r="440">
          <cell r="A440" t="str">
            <v>E30075</v>
          </cell>
          <cell r="B440" t="str">
            <v>Creall</v>
          </cell>
          <cell r="C440" t="str">
            <v>temperová barva, 500 ml, zelená</v>
          </cell>
          <cell r="D440">
            <v>8714181300751</v>
          </cell>
          <cell r="E440">
            <v>83.5</v>
          </cell>
          <cell r="F440">
            <v>2.5000000000000001E-2</v>
          </cell>
          <cell r="G440"/>
        </row>
        <row r="441">
          <cell r="A441" t="str">
            <v>E30076</v>
          </cell>
          <cell r="B441" t="str">
            <v>Creall</v>
          </cell>
          <cell r="C441" t="str">
            <v>temperová barva, 500 ml, tm. zelená</v>
          </cell>
          <cell r="D441">
            <v>8714181300768</v>
          </cell>
          <cell r="E441">
            <v>83.5</v>
          </cell>
          <cell r="F441">
            <v>2.5000000000000001E-2</v>
          </cell>
          <cell r="G441"/>
        </row>
        <row r="442">
          <cell r="A442" t="str">
            <v>E30077</v>
          </cell>
          <cell r="B442" t="str">
            <v>Creall</v>
          </cell>
          <cell r="C442" t="str">
            <v>temperová barva, 500 ml, okrová</v>
          </cell>
          <cell r="D442">
            <v>8714181300775</v>
          </cell>
          <cell r="E442">
            <v>83.5</v>
          </cell>
          <cell r="F442">
            <v>2.5000000000000001E-2</v>
          </cell>
          <cell r="G442"/>
        </row>
        <row r="443">
          <cell r="A443" t="str">
            <v>E30079</v>
          </cell>
          <cell r="B443" t="str">
            <v>Creall</v>
          </cell>
          <cell r="C443" t="str">
            <v>temperová barva, 500 ml, tm. hnědá</v>
          </cell>
          <cell r="D443">
            <v>8714181300799</v>
          </cell>
          <cell r="E443">
            <v>83.5</v>
          </cell>
          <cell r="F443">
            <v>2.5000000000000001E-2</v>
          </cell>
          <cell r="G443"/>
        </row>
        <row r="444">
          <cell r="A444" t="str">
            <v>E30080</v>
          </cell>
          <cell r="B444" t="str">
            <v>Creall</v>
          </cell>
          <cell r="C444" t="str">
            <v>temperová barva, 500 ml, černá</v>
          </cell>
          <cell r="D444">
            <v>8714181300805</v>
          </cell>
          <cell r="E444">
            <v>83.5</v>
          </cell>
          <cell r="F444">
            <v>2.5000000000000001E-2</v>
          </cell>
        </row>
        <row r="445">
          <cell r="A445" t="str">
            <v>E30081</v>
          </cell>
          <cell r="B445" t="str">
            <v>Creall</v>
          </cell>
          <cell r="C445" t="str">
            <v>temperová barva, 500 ml, bílá</v>
          </cell>
          <cell r="D445">
            <v>8714181300812</v>
          </cell>
          <cell r="E445">
            <v>83.5</v>
          </cell>
          <cell r="F445">
            <v>2.5000000000000001E-2</v>
          </cell>
        </row>
        <row r="446">
          <cell r="A446" t="str">
            <v>E30083</v>
          </cell>
          <cell r="B446" t="str">
            <v>Creall</v>
          </cell>
          <cell r="C446" t="str">
            <v>temperová barva, 500 ml, růžová</v>
          </cell>
          <cell r="D446">
            <v>8714181300836</v>
          </cell>
          <cell r="E446">
            <v>83.5</v>
          </cell>
          <cell r="F446">
            <v>2.5000000000000001E-2</v>
          </cell>
        </row>
        <row r="447">
          <cell r="A447" t="str">
            <v>E30092</v>
          </cell>
          <cell r="B447" t="str">
            <v>Creall</v>
          </cell>
          <cell r="C447" t="str">
            <v>temperová barva, 500 ml, pastel. žlutá</v>
          </cell>
          <cell r="D447">
            <v>8714181300928</v>
          </cell>
          <cell r="E447">
            <v>83.5</v>
          </cell>
          <cell r="F447">
            <v>2.5000000000000001E-2</v>
          </cell>
        </row>
        <row r="448">
          <cell r="A448" t="str">
            <v>E30093</v>
          </cell>
          <cell r="B448" t="str">
            <v>Creall</v>
          </cell>
          <cell r="C448" t="str">
            <v>temperová barva, 500 ml, pastel. oranžová</v>
          </cell>
          <cell r="D448">
            <v>8714181300935</v>
          </cell>
          <cell r="E448">
            <v>83.5</v>
          </cell>
          <cell r="F448">
            <v>2.5000000000000001E-2</v>
          </cell>
        </row>
        <row r="449">
          <cell r="A449" t="str">
            <v>E30094</v>
          </cell>
          <cell r="B449" t="str">
            <v>Creall</v>
          </cell>
          <cell r="C449" t="str">
            <v>temperová barva, 500 ml, pastel sv. červená</v>
          </cell>
          <cell r="D449">
            <v>8714181300942</v>
          </cell>
          <cell r="E449">
            <v>83.5</v>
          </cell>
          <cell r="F449">
            <v>2.5000000000000001E-2</v>
          </cell>
        </row>
        <row r="450">
          <cell r="A450" t="str">
            <v>E30095</v>
          </cell>
          <cell r="B450" t="str">
            <v>Creall</v>
          </cell>
          <cell r="C450" t="str">
            <v>temperová barva, 500 ml, pastel. fialová</v>
          </cell>
          <cell r="D450">
            <v>8714181300959</v>
          </cell>
          <cell r="E450">
            <v>83.5</v>
          </cell>
          <cell r="F450">
            <v>2.5000000000000001E-2</v>
          </cell>
        </row>
        <row r="451">
          <cell r="A451" t="str">
            <v>E30096</v>
          </cell>
          <cell r="B451" t="str">
            <v>Creall</v>
          </cell>
          <cell r="C451" t="str">
            <v>temperová barva, 500 ml, pastel. modrá</v>
          </cell>
          <cell r="D451">
            <v>8714181300966</v>
          </cell>
          <cell r="E451">
            <v>83.5</v>
          </cell>
          <cell r="F451">
            <v>2.5000000000000001E-2</v>
          </cell>
        </row>
        <row r="452">
          <cell r="A452" t="str">
            <v>E30097</v>
          </cell>
          <cell r="B452" t="str">
            <v>Creall</v>
          </cell>
          <cell r="C452" t="str">
            <v>temperová barva, 500 ml, pastel. zelená</v>
          </cell>
          <cell r="D452">
            <v>8714181300973</v>
          </cell>
          <cell r="E452">
            <v>83.5</v>
          </cell>
          <cell r="F452">
            <v>2.5000000000000001E-2</v>
          </cell>
        </row>
        <row r="453">
          <cell r="A453" t="str">
            <v>E34004</v>
          </cell>
          <cell r="B453" t="str">
            <v>Creall</v>
          </cell>
          <cell r="C453" t="str">
            <v>tabulová barva, 250 ml, černá</v>
          </cell>
          <cell r="D453">
            <v>8714181340047</v>
          </cell>
          <cell r="E453">
            <v>226.2</v>
          </cell>
          <cell r="F453">
            <v>2.5000000000000001E-2</v>
          </cell>
        </row>
        <row r="454">
          <cell r="A454" t="str">
            <v>E38001</v>
          </cell>
          <cell r="B454" t="str">
            <v>Creall</v>
          </cell>
          <cell r="C454" t="str">
            <v>magnetická barva, 250 ml, černá</v>
          </cell>
          <cell r="D454">
            <v>8714181380012</v>
          </cell>
          <cell r="E454">
            <v>299.5</v>
          </cell>
          <cell r="F454">
            <v>0.04</v>
          </cell>
        </row>
        <row r="455">
          <cell r="A455" t="str">
            <v>E44001</v>
          </cell>
          <cell r="B455" t="str">
            <v>Creall</v>
          </cell>
          <cell r="C455" t="str">
            <v>médium Multi-fix (fixace), 1000 ml, transparentní</v>
          </cell>
          <cell r="D455">
            <v>8714181440013</v>
          </cell>
          <cell r="E455">
            <v>395.8</v>
          </cell>
          <cell r="F455">
            <v>0</v>
          </cell>
        </row>
        <row r="456">
          <cell r="A456" t="str">
            <v>E48705</v>
          </cell>
          <cell r="B456" t="str">
            <v>Creall</v>
          </cell>
          <cell r="C456" t="str">
            <v>Molenaer - akrylová barva, světle žlutá, 250ml</v>
          </cell>
          <cell r="D456">
            <v>8714181487056</v>
          </cell>
          <cell r="E456">
            <v>88.6</v>
          </cell>
          <cell r="F456">
            <v>4.4999999999999998E-2</v>
          </cell>
        </row>
        <row r="457">
          <cell r="A457" t="str">
            <v>E48706</v>
          </cell>
          <cell r="B457" t="str">
            <v>Creall</v>
          </cell>
          <cell r="C457" t="str">
            <v>Molenaer - akrylová barva, žlutá,250ml</v>
          </cell>
          <cell r="D457">
            <v>8714181487063</v>
          </cell>
          <cell r="E457">
            <v>88.6</v>
          </cell>
          <cell r="F457">
            <v>4.4999999999999998E-2</v>
          </cell>
        </row>
        <row r="458">
          <cell r="A458" t="str">
            <v>E48709</v>
          </cell>
          <cell r="B458" t="str">
            <v>Creall</v>
          </cell>
          <cell r="C458" t="str">
            <v>Molenaer - akrylová barva, oranžová, 250ml</v>
          </cell>
          <cell r="D458">
            <v>8714181487094</v>
          </cell>
          <cell r="E458">
            <v>88.6</v>
          </cell>
          <cell r="F458">
            <v>4.4999999999999998E-2</v>
          </cell>
        </row>
        <row r="459">
          <cell r="A459" t="str">
            <v>E48710</v>
          </cell>
          <cell r="B459" t="str">
            <v>Creall</v>
          </cell>
          <cell r="C459" t="str">
            <v>Molenaer - akrylová barva, červená, 250ml</v>
          </cell>
          <cell r="D459">
            <v>8714181487100</v>
          </cell>
          <cell r="E459">
            <v>88.6</v>
          </cell>
          <cell r="F459">
            <v>4.4999999999999998E-2</v>
          </cell>
        </row>
        <row r="460">
          <cell r="A460" t="str">
            <v>E48713</v>
          </cell>
          <cell r="B460" t="str">
            <v>Creall</v>
          </cell>
          <cell r="C460" t="str">
            <v>Molenaer - akrylová barva, magenta, 250ml</v>
          </cell>
          <cell r="D460">
            <v>8714181487131</v>
          </cell>
          <cell r="E460">
            <v>88.6</v>
          </cell>
          <cell r="F460">
            <v>4.4999999999999998E-2</v>
          </cell>
        </row>
        <row r="461">
          <cell r="A461" t="str">
            <v>E48719</v>
          </cell>
          <cell r="B461" t="str">
            <v>Creall</v>
          </cell>
          <cell r="C461" t="str">
            <v>Molenaer - akrylová barva, zlatá, 250ml</v>
          </cell>
          <cell r="D461">
            <v>8714181487193</v>
          </cell>
          <cell r="E461">
            <v>93.9</v>
          </cell>
          <cell r="F461">
            <v>4.3999999999999997E-2</v>
          </cell>
        </row>
        <row r="462">
          <cell r="A462" t="str">
            <v>E48720</v>
          </cell>
          <cell r="B462" t="str">
            <v>Creall</v>
          </cell>
          <cell r="C462" t="str">
            <v>Molenaer - akrylová barva, stříbrná, 250ml</v>
          </cell>
          <cell r="D462">
            <v>8714181487209</v>
          </cell>
          <cell r="E462">
            <v>93.9</v>
          </cell>
          <cell r="F462">
            <v>4.3999999999999997E-2</v>
          </cell>
        </row>
        <row r="463">
          <cell r="A463" t="str">
            <v>E48725</v>
          </cell>
          <cell r="B463" t="str">
            <v>Creall</v>
          </cell>
          <cell r="C463" t="str">
            <v>Molenaer - akrylová barva, fialová, 250ml</v>
          </cell>
          <cell r="D463">
            <v>8714181487254</v>
          </cell>
          <cell r="E463">
            <v>88.6</v>
          </cell>
          <cell r="F463">
            <v>4.4999999999999998E-2</v>
          </cell>
        </row>
        <row r="464">
          <cell r="A464" t="str">
            <v>E48730</v>
          </cell>
          <cell r="B464" t="str">
            <v>Creall</v>
          </cell>
          <cell r="C464" t="str">
            <v>Molenaer - akrylová barva, modrá, 250ml</v>
          </cell>
          <cell r="D464">
            <v>8714181487308</v>
          </cell>
          <cell r="E464">
            <v>88.6</v>
          </cell>
          <cell r="F464">
            <v>4.4999999999999998E-2</v>
          </cell>
        </row>
        <row r="465">
          <cell r="A465" t="str">
            <v>E48735</v>
          </cell>
          <cell r="B465" t="str">
            <v>Creall</v>
          </cell>
          <cell r="C465" t="str">
            <v>Molenaer - akrylová barva, tyrkysová, 250ml</v>
          </cell>
          <cell r="D465">
            <v>8714181487353</v>
          </cell>
          <cell r="E465">
            <v>88.6</v>
          </cell>
          <cell r="F465">
            <v>4.4999999999999998E-2</v>
          </cell>
        </row>
        <row r="466">
          <cell r="A466" t="str">
            <v>E48750</v>
          </cell>
          <cell r="B466" t="str">
            <v>Creall</v>
          </cell>
          <cell r="C466" t="str">
            <v>Molenaer - akrylová barva, zelená, 250ml</v>
          </cell>
          <cell r="D466">
            <v>8714181487506</v>
          </cell>
          <cell r="E466">
            <v>88.6</v>
          </cell>
          <cell r="F466">
            <v>4.4999999999999998E-2</v>
          </cell>
        </row>
        <row r="467">
          <cell r="A467" t="str">
            <v>E48760</v>
          </cell>
          <cell r="B467" t="str">
            <v>Creall</v>
          </cell>
          <cell r="C467" t="str">
            <v>Molenaer - akrylová barva, okrová, 250ml</v>
          </cell>
          <cell r="D467">
            <v>8714181487605</v>
          </cell>
          <cell r="E467">
            <v>88.6</v>
          </cell>
          <cell r="F467">
            <v>4.4999999999999998E-2</v>
          </cell>
        </row>
        <row r="468">
          <cell r="A468" t="str">
            <v>E48765</v>
          </cell>
          <cell r="B468" t="str">
            <v>Creall</v>
          </cell>
          <cell r="C468" t="str">
            <v>Molenaer - akrylová barva, hnědá, 250ml</v>
          </cell>
          <cell r="D468">
            <v>8714181487650</v>
          </cell>
          <cell r="E468">
            <v>88.6</v>
          </cell>
          <cell r="F468">
            <v>4.4999999999999998E-2</v>
          </cell>
        </row>
        <row r="469">
          <cell r="A469" t="str">
            <v>E48781</v>
          </cell>
          <cell r="B469" t="str">
            <v>Creall</v>
          </cell>
          <cell r="C469" t="str">
            <v>Molenaer - akrylová barva, bílá, 250ml</v>
          </cell>
          <cell r="D469">
            <v>8714181487810</v>
          </cell>
          <cell r="E469">
            <v>88.6</v>
          </cell>
          <cell r="F469">
            <v>4.4999999999999998E-2</v>
          </cell>
        </row>
        <row r="470">
          <cell r="A470" t="str">
            <v>E48799</v>
          </cell>
          <cell r="B470" t="str">
            <v>Creall</v>
          </cell>
          <cell r="C470" t="str">
            <v>Molenaer - akrylová barva, černá, 250ml</v>
          </cell>
          <cell r="D470">
            <v>8714181487995</v>
          </cell>
          <cell r="E470">
            <v>88.6</v>
          </cell>
          <cell r="F470">
            <v>4.4999999999999998E-2</v>
          </cell>
        </row>
        <row r="471">
          <cell r="A471" t="str">
            <v>F11132</v>
          </cell>
          <cell r="B471" t="str">
            <v>tarifold</v>
          </cell>
          <cell r="C471" t="str">
            <v>jmenovka samolaminovací, 104 x 74 mm, transparentní - 25 ks</v>
          </cell>
          <cell r="D471">
            <v>5701193015370</v>
          </cell>
          <cell r="E471">
            <v>353.4</v>
          </cell>
          <cell r="F471">
            <v>0.03</v>
          </cell>
        </row>
        <row r="472">
          <cell r="A472" t="str">
            <v>F11193</v>
          </cell>
          <cell r="B472" t="str">
            <v>tarifold</v>
          </cell>
          <cell r="C472" t="str">
            <v>jmenovka se špendlíkem, PET, 40 x 75 mm, transparentní - 10 ks</v>
          </cell>
          <cell r="D472">
            <v>5701193028066</v>
          </cell>
          <cell r="E472">
            <v>50</v>
          </cell>
          <cell r="F472">
            <v>-0.20499999999999999</v>
          </cell>
        </row>
        <row r="473">
          <cell r="A473" t="str">
            <v>F11202</v>
          </cell>
          <cell r="B473" t="str">
            <v>tarifold</v>
          </cell>
          <cell r="C473" t="str">
            <v>jmenovka, PP, 75 x 95 mm, transparentní - 25 ks</v>
          </cell>
          <cell r="D473">
            <v>5701193028141</v>
          </cell>
          <cell r="E473">
            <v>233.6</v>
          </cell>
          <cell r="F473">
            <v>-5.0999999999999997E-2</v>
          </cell>
        </row>
        <row r="474">
          <cell r="A474" t="str">
            <v>F113001</v>
          </cell>
          <cell r="B474" t="str">
            <v>tarifold</v>
          </cell>
          <cell r="C474" t="str">
            <v>závěsný rámeček s kapsou, A3, otevřený shora, modrý - 10 ks</v>
          </cell>
          <cell r="D474">
            <v>3377991130014</v>
          </cell>
          <cell r="E474">
            <v>1362.9</v>
          </cell>
          <cell r="F474">
            <v>-0.08</v>
          </cell>
        </row>
        <row r="475">
          <cell r="A475" t="str">
            <v>F113003</v>
          </cell>
          <cell r="B475" t="str">
            <v>tarifold</v>
          </cell>
          <cell r="C475" t="str">
            <v>rámeček s kapsou a úchyty, A3, otevřený shora, červený - 10 ks</v>
          </cell>
          <cell r="D475">
            <v>3377991130038</v>
          </cell>
          <cell r="E475">
            <v>1362.9</v>
          </cell>
          <cell r="F475">
            <v>-0.08</v>
          </cell>
          <cell r="G475" t="str">
            <v>na objednávku</v>
          </cell>
        </row>
        <row r="476">
          <cell r="A476" t="str">
            <v>F113004</v>
          </cell>
          <cell r="B476" t="str">
            <v>tarifold</v>
          </cell>
          <cell r="C476" t="str">
            <v>rámeček s kapsou a úchyty, A3, otevřený shora, žlutý - 10 ks</v>
          </cell>
          <cell r="D476">
            <v>3377991130045</v>
          </cell>
          <cell r="E476">
            <v>1362.9</v>
          </cell>
          <cell r="F476">
            <v>-0.08</v>
          </cell>
          <cell r="G476" t="str">
            <v>na objednávku</v>
          </cell>
        </row>
        <row r="477">
          <cell r="A477" t="str">
            <v>F113005</v>
          </cell>
          <cell r="B477" t="str">
            <v>tarifold</v>
          </cell>
          <cell r="C477" t="str">
            <v>závěsný rámeček s kapsou, A3, otevřený shora, zelený - 10 ks</v>
          </cell>
          <cell r="D477">
            <v>3377991130052</v>
          </cell>
          <cell r="E477">
            <v>1362.9</v>
          </cell>
          <cell r="F477">
            <v>-0.08</v>
          </cell>
        </row>
        <row r="478">
          <cell r="A478" t="str">
            <v>F113007</v>
          </cell>
          <cell r="B478" t="str">
            <v>tarifold</v>
          </cell>
          <cell r="C478" t="str">
            <v>závěsný rámeček s kapsou, A3, otevřený shora, černý - 10 ks</v>
          </cell>
          <cell r="D478">
            <v>3377991130076</v>
          </cell>
          <cell r="E478">
            <v>1362.9</v>
          </cell>
          <cell r="F478">
            <v>-0.08</v>
          </cell>
        </row>
        <row r="479">
          <cell r="A479" t="str">
            <v>F113009</v>
          </cell>
          <cell r="B479" t="str">
            <v>tarifold</v>
          </cell>
          <cell r="C479" t="str">
            <v>závěsný rámeček s kapsou, A3, otevřený shora, mix barev - 10 ks</v>
          </cell>
          <cell r="D479">
            <v>3377991130090</v>
          </cell>
          <cell r="E479">
            <v>1362.9</v>
          </cell>
          <cell r="F479">
            <v>-0.08</v>
          </cell>
          <cell r="G479" t="str">
            <v>na objednávku</v>
          </cell>
        </row>
        <row r="480">
          <cell r="A480" t="str">
            <v>F11305</v>
          </cell>
          <cell r="B480" t="str">
            <v>tarifold</v>
          </cell>
          <cell r="C480" t="str">
            <v>visačka bezpečnostní, vodorovná, 68 x 91 mm, transparentní - 10 ks</v>
          </cell>
          <cell r="D480">
            <v>5701193030342</v>
          </cell>
          <cell r="E480">
            <v>115.3</v>
          </cell>
          <cell r="F480">
            <v>-7.4999999999999997E-2</v>
          </cell>
        </row>
        <row r="481">
          <cell r="A481" t="str">
            <v>F11310</v>
          </cell>
          <cell r="B481" t="str">
            <v>tarifold</v>
          </cell>
          <cell r="C481" t="str">
            <v>visačka bezpečnostní, svislá, 61 x 104 mm, transparentní - 10 ks</v>
          </cell>
          <cell r="D481">
            <v>5701193030373</v>
          </cell>
          <cell r="E481">
            <v>115.3</v>
          </cell>
          <cell r="F481">
            <v>-7.4999999999999997E-2</v>
          </cell>
        </row>
        <row r="482">
          <cell r="A482" t="str">
            <v>F113101</v>
          </cell>
          <cell r="B482" t="str">
            <v>tarifold</v>
          </cell>
          <cell r="C482" t="str">
            <v>rámeček s kapsou a úchyty, A3, otevřené bokem, modré - 10 ks</v>
          </cell>
          <cell r="D482">
            <v>3377991131011</v>
          </cell>
          <cell r="E482">
            <v>1362.9</v>
          </cell>
          <cell r="F482">
            <v>-0.08</v>
          </cell>
          <cell r="G482" t="str">
            <v>na objednávku</v>
          </cell>
        </row>
        <row r="483">
          <cell r="A483" t="str">
            <v>F113109</v>
          </cell>
          <cell r="B483" t="str">
            <v>tarifold</v>
          </cell>
          <cell r="C483" t="str">
            <v>závěsný rámeček s kapsou, A3, otevřený bokem, mix barev - 10 ks</v>
          </cell>
          <cell r="D483">
            <v>3377991131097</v>
          </cell>
          <cell r="E483">
            <v>1362.9</v>
          </cell>
          <cell r="F483">
            <v>-0.08</v>
          </cell>
          <cell r="G483" t="str">
            <v>na objednávku</v>
          </cell>
        </row>
        <row r="484">
          <cell r="A484" t="str">
            <v>F114000</v>
          </cell>
          <cell r="B484" t="str">
            <v>tarifold</v>
          </cell>
          <cell r="C484" t="str">
            <v>rámeček s kapsou a úchyty, A4, otevřený shora, šedé - 10 ks</v>
          </cell>
          <cell r="D484">
            <v>3377991140006</v>
          </cell>
          <cell r="E484">
            <v>860.6</v>
          </cell>
          <cell r="F484">
            <v>-0.05</v>
          </cell>
        </row>
        <row r="485">
          <cell r="A485" t="str">
            <v>F114001</v>
          </cell>
          <cell r="B485" t="str">
            <v>tarifold</v>
          </cell>
          <cell r="C485" t="str">
            <v>závěsný rámeček s kapsou, A4, otevřený shora, modrý - 10 ks</v>
          </cell>
          <cell r="D485">
            <v>3377991140013</v>
          </cell>
          <cell r="E485">
            <v>860.6</v>
          </cell>
          <cell r="F485">
            <v>-0.05</v>
          </cell>
        </row>
        <row r="486">
          <cell r="A486" t="str">
            <v>F114002</v>
          </cell>
          <cell r="B486" t="str">
            <v>tarifold</v>
          </cell>
          <cell r="C486" t="str">
            <v>závěsný rámeček s kapsou, A4, otevřený shora, bílý - 10 ks</v>
          </cell>
          <cell r="D486">
            <v>3377991140020</v>
          </cell>
          <cell r="E486">
            <v>860.6</v>
          </cell>
          <cell r="F486">
            <v>-0.05</v>
          </cell>
        </row>
        <row r="487">
          <cell r="A487" t="str">
            <v>F114003</v>
          </cell>
          <cell r="B487" t="str">
            <v>tarifold</v>
          </cell>
          <cell r="C487" t="str">
            <v>závěsný rámeček s kapsou, A4, otevřený shora, červený - 10 ks</v>
          </cell>
          <cell r="D487">
            <v>3377991140037</v>
          </cell>
          <cell r="E487">
            <v>860.6</v>
          </cell>
          <cell r="F487">
            <v>-0.05</v>
          </cell>
        </row>
        <row r="488">
          <cell r="A488" t="str">
            <v>F114004</v>
          </cell>
          <cell r="B488" t="str">
            <v>tarifold</v>
          </cell>
          <cell r="C488" t="str">
            <v>závěsný rámeček s kapsou, A4, otevřený shora, žlutý - 10 ks</v>
          </cell>
          <cell r="D488">
            <v>3377991140044</v>
          </cell>
          <cell r="E488">
            <v>860.6</v>
          </cell>
          <cell r="F488">
            <v>-0.05</v>
          </cell>
        </row>
        <row r="489">
          <cell r="A489" t="str">
            <v>F114005</v>
          </cell>
          <cell r="B489" t="str">
            <v>tarifold</v>
          </cell>
          <cell r="C489" t="str">
            <v>závěsný rámeček s kapsou, A4, otevřený shora, zelený - 10 ks</v>
          </cell>
          <cell r="D489">
            <v>3377991140051</v>
          </cell>
          <cell r="E489">
            <v>860.6</v>
          </cell>
          <cell r="F489">
            <v>-0.05</v>
          </cell>
        </row>
        <row r="490">
          <cell r="A490" t="str">
            <v>F114007</v>
          </cell>
          <cell r="B490" t="str">
            <v>tarifold</v>
          </cell>
          <cell r="C490" t="str">
            <v>závěsný rámeček s kapsou, A4, otevřený shora, černý - 10 ks</v>
          </cell>
          <cell r="D490">
            <v>3377991140075</v>
          </cell>
          <cell r="E490">
            <v>860.6</v>
          </cell>
          <cell r="F490">
            <v>-0.05</v>
          </cell>
        </row>
        <row r="491">
          <cell r="A491" t="str">
            <v>F114008</v>
          </cell>
          <cell r="B491" t="str">
            <v>tarifold</v>
          </cell>
          <cell r="C491" t="str">
            <v>závěsný rámeček s kapsou, A4, otevřený shora, bordó - 10 ks</v>
          </cell>
          <cell r="D491">
            <v>3377991140082</v>
          </cell>
          <cell r="E491">
            <v>860.6</v>
          </cell>
          <cell r="F491">
            <v>-0.05</v>
          </cell>
          <cell r="G491" t="str">
            <v>na objednávku</v>
          </cell>
        </row>
        <row r="492">
          <cell r="A492" t="str">
            <v>F114009</v>
          </cell>
          <cell r="B492" t="str">
            <v>tarifold</v>
          </cell>
          <cell r="C492" t="str">
            <v>závěsný rámeček s kapsou, A4, otevřený shora, mix barev - 10 ks</v>
          </cell>
          <cell r="D492">
            <v>3377991140099</v>
          </cell>
          <cell r="E492">
            <v>860.6</v>
          </cell>
          <cell r="F492">
            <v>-0.05</v>
          </cell>
        </row>
        <row r="493">
          <cell r="A493" t="str">
            <v>F114063</v>
          </cell>
          <cell r="B493" t="str">
            <v>tarifold</v>
          </cell>
          <cell r="C493" t="str">
            <v>závěsný rámeček s vodotěsnou kapsou, A4, otevřený zespod, červený - 5 ks</v>
          </cell>
          <cell r="D493">
            <v>3377991140631</v>
          </cell>
          <cell r="E493">
            <v>747.2</v>
          </cell>
          <cell r="F493">
            <v>-0.1</v>
          </cell>
          <cell r="G493" t="str">
            <v>na objednávku</v>
          </cell>
        </row>
        <row r="494">
          <cell r="A494" t="str">
            <v>F114109</v>
          </cell>
          <cell r="B494" t="str">
            <v>tarifold</v>
          </cell>
          <cell r="C494" t="str">
            <v>závěsný rámeček s kapsou, A4, otevřený bokem, mix barev - 10 ks</v>
          </cell>
          <cell r="D494">
            <v>3377991141096</v>
          </cell>
          <cell r="E494">
            <v>860.6</v>
          </cell>
          <cell r="F494">
            <v>-0.05</v>
          </cell>
          <cell r="G494" t="str">
            <v>na objednávku</v>
          </cell>
        </row>
        <row r="495">
          <cell r="A495" t="str">
            <v>F115001</v>
          </cell>
          <cell r="B495" t="str">
            <v>tarifold</v>
          </cell>
          <cell r="C495" t="str">
            <v>závěsný rámeček s kapsou, A5, otevřený shora, modrý - 10 ks</v>
          </cell>
          <cell r="D495">
            <v>3377991150012</v>
          </cell>
          <cell r="E495">
            <v>927.3</v>
          </cell>
          <cell r="F495">
            <v>0</v>
          </cell>
          <cell r="G495" t="str">
            <v>na objednávku</v>
          </cell>
        </row>
        <row r="496">
          <cell r="A496" t="str">
            <v>F115003</v>
          </cell>
          <cell r="B496" t="str">
            <v>tarifold</v>
          </cell>
          <cell r="C496" t="str">
            <v>závěsný rámeček s kapsou, A5, otevřený shora, červený - 10 ks</v>
          </cell>
          <cell r="D496">
            <v>3377991150036</v>
          </cell>
          <cell r="E496">
            <v>927.3</v>
          </cell>
          <cell r="F496">
            <v>0</v>
          </cell>
          <cell r="G496" t="str">
            <v>na objednávku</v>
          </cell>
        </row>
        <row r="497">
          <cell r="A497" t="str">
            <v>F115004</v>
          </cell>
          <cell r="B497" t="str">
            <v>tarifold</v>
          </cell>
          <cell r="C497" t="str">
            <v>závěsný rámeček s kapsou, A5, otevřený shora, žlutý - 10 ks</v>
          </cell>
          <cell r="D497">
            <v>3377991150043</v>
          </cell>
          <cell r="E497">
            <v>927.3</v>
          </cell>
          <cell r="F497">
            <v>0</v>
          </cell>
          <cell r="G497" t="str">
            <v>na objednávku</v>
          </cell>
        </row>
        <row r="498">
          <cell r="A498" t="str">
            <v>F115005</v>
          </cell>
          <cell r="B498" t="str">
            <v>tarifold</v>
          </cell>
          <cell r="C498" t="str">
            <v>závěsný rámeček s kapsou, A5, otevřený shora, zelený - 10 ks</v>
          </cell>
          <cell r="D498">
            <v>3377991150050</v>
          </cell>
          <cell r="E498">
            <v>927.3</v>
          </cell>
          <cell r="F498">
            <v>0</v>
          </cell>
          <cell r="G498" t="str">
            <v>na objednávku</v>
          </cell>
        </row>
        <row r="499">
          <cell r="A499" t="str">
            <v>F115007</v>
          </cell>
          <cell r="B499" t="str">
            <v>tarifold</v>
          </cell>
          <cell r="C499" t="str">
            <v>závěsný rámeček s kapsou, A5, otevřený shora, černý - 10 ks</v>
          </cell>
          <cell r="D499">
            <v>3377991150074</v>
          </cell>
          <cell r="E499">
            <v>927.3</v>
          </cell>
          <cell r="F499">
            <v>0</v>
          </cell>
          <cell r="G499" t="str">
            <v>na objednávku</v>
          </cell>
        </row>
        <row r="500">
          <cell r="A500" t="str">
            <v>F115009</v>
          </cell>
          <cell r="B500" t="str">
            <v>tarifold</v>
          </cell>
          <cell r="C500" t="str">
            <v>závěsný rámeček s kapsou, A5, otevřený shora, mix barev - 10 ks</v>
          </cell>
          <cell r="D500">
            <v>3377991150098</v>
          </cell>
          <cell r="E500">
            <v>927.3</v>
          </cell>
          <cell r="F500">
            <v>0</v>
          </cell>
          <cell r="G500" t="str">
            <v>na objednávku</v>
          </cell>
        </row>
        <row r="501">
          <cell r="A501" t="str">
            <v>F117009</v>
          </cell>
          <cell r="B501" t="str">
            <v>tarifold</v>
          </cell>
          <cell r="C501" t="str">
            <v>závěsný rámeček s kapsou, A4, otevřený bokem, mix barev - 10 ks</v>
          </cell>
          <cell r="D501">
            <v>3377991170096</v>
          </cell>
          <cell r="E501">
            <v>860.6</v>
          </cell>
          <cell r="F501">
            <v>-0.05</v>
          </cell>
          <cell r="G501" t="str">
            <v>na objednávku</v>
          </cell>
        </row>
        <row r="502">
          <cell r="A502" t="str">
            <v>F117101</v>
          </cell>
          <cell r="B502" t="str">
            <v>tarifold</v>
          </cell>
          <cell r="C502" t="str">
            <v>závěsný rámeček s kapsou, A4, otevřený shora, modrý - 10 ks</v>
          </cell>
          <cell r="D502">
            <v>3377991171017</v>
          </cell>
          <cell r="E502">
            <v>860.6</v>
          </cell>
          <cell r="F502">
            <v>-0.05</v>
          </cell>
        </row>
        <row r="503">
          <cell r="A503" t="str">
            <v>F117103</v>
          </cell>
          <cell r="B503" t="str">
            <v>tarifold</v>
          </cell>
          <cell r="C503" t="str">
            <v>závěsný rámeček s kapsou, A4, otevřený shora, červený - 10 ks</v>
          </cell>
          <cell r="D503">
            <v>3377991171031</v>
          </cell>
          <cell r="E503">
            <v>860.6</v>
          </cell>
          <cell r="F503">
            <v>-0.05</v>
          </cell>
        </row>
        <row r="504">
          <cell r="A504" t="str">
            <v>F117104</v>
          </cell>
          <cell r="B504" t="str">
            <v>tarifold</v>
          </cell>
          <cell r="C504" t="str">
            <v>závěsný rámeček s kapsou, A4, otevřený shora, žlutý - 10 ks</v>
          </cell>
          <cell r="D504">
            <v>3377991171048</v>
          </cell>
          <cell r="E504">
            <v>860.6</v>
          </cell>
          <cell r="F504">
            <v>-0.05</v>
          </cell>
        </row>
        <row r="505">
          <cell r="A505" t="str">
            <v>F117105</v>
          </cell>
          <cell r="B505" t="str">
            <v>tarifold</v>
          </cell>
          <cell r="C505" t="str">
            <v>závěsný rámeček s kapsou, A4, otevřený shora, zelený - 10 ks</v>
          </cell>
          <cell r="D505">
            <v>3377991171055</v>
          </cell>
          <cell r="E505">
            <v>860.6</v>
          </cell>
          <cell r="F505">
            <v>-0.05</v>
          </cell>
        </row>
        <row r="506">
          <cell r="A506" t="str">
            <v>F117107</v>
          </cell>
          <cell r="B506" t="str">
            <v>tarifold</v>
          </cell>
          <cell r="C506" t="str">
            <v>závěsný rámeček s kapsou, A4, otevřený shora, černý - 10 ks</v>
          </cell>
          <cell r="D506">
            <v>3377991171079</v>
          </cell>
          <cell r="E506">
            <v>860.6</v>
          </cell>
          <cell r="F506">
            <v>-0.05</v>
          </cell>
        </row>
        <row r="507">
          <cell r="A507" t="str">
            <v>F118001</v>
          </cell>
          <cell r="B507" t="str">
            <v>tarifold</v>
          </cell>
          <cell r="C507" t="str">
            <v>závěsný rámeček s kapsou, A3, otevřený bokem, modrý - 10 ks</v>
          </cell>
          <cell r="D507">
            <v>3377991180019</v>
          </cell>
          <cell r="E507">
            <v>1362.9</v>
          </cell>
          <cell r="F507">
            <v>-0.08</v>
          </cell>
          <cell r="G507" t="str">
            <v>na objednávku</v>
          </cell>
        </row>
        <row r="508">
          <cell r="A508" t="str">
            <v>F118003</v>
          </cell>
          <cell r="B508" t="str">
            <v>tarifold</v>
          </cell>
          <cell r="C508" t="str">
            <v>rámeček s kapsou a úchyty, A3, otevřený bokem, červený - 10 ks</v>
          </cell>
          <cell r="D508">
            <v>3377991180033</v>
          </cell>
          <cell r="E508">
            <v>1362.9</v>
          </cell>
          <cell r="F508">
            <v>-0.08</v>
          </cell>
          <cell r="G508" t="str">
            <v>na objednávku</v>
          </cell>
        </row>
        <row r="509">
          <cell r="A509" t="str">
            <v>F118004</v>
          </cell>
          <cell r="B509" t="str">
            <v>tarifold</v>
          </cell>
          <cell r="C509" t="str">
            <v>závěsný rámeček s kapsou, A3, otevřený bokem, žlutý - 10 ks</v>
          </cell>
          <cell r="D509">
            <v>3377991180040</v>
          </cell>
          <cell r="E509">
            <v>1362.9</v>
          </cell>
          <cell r="F509">
            <v>-0.08</v>
          </cell>
          <cell r="G509" t="str">
            <v>na objednávku</v>
          </cell>
        </row>
        <row r="510">
          <cell r="A510" t="str">
            <v>F118005</v>
          </cell>
          <cell r="B510" t="str">
            <v>tarifold</v>
          </cell>
          <cell r="C510" t="str">
            <v>rámeček s kapsou a úchyty, A3, otevřený bokem, zelený - 10 ks</v>
          </cell>
          <cell r="D510">
            <v>3377991180057</v>
          </cell>
          <cell r="E510">
            <v>1362.9</v>
          </cell>
          <cell r="F510">
            <v>-0.08</v>
          </cell>
          <cell r="G510" t="str">
            <v>na objednávku</v>
          </cell>
        </row>
        <row r="511">
          <cell r="A511" t="str">
            <v>F118007</v>
          </cell>
          <cell r="B511" t="str">
            <v>tarifold</v>
          </cell>
          <cell r="C511" t="str">
            <v>závěsný rámeček s kapsou, A3, otevřený bokem, černý - 10 ks</v>
          </cell>
          <cell r="D511">
            <v>3377991180071</v>
          </cell>
          <cell r="E511">
            <v>1362.9</v>
          </cell>
          <cell r="F511">
            <v>-0.08</v>
          </cell>
          <cell r="G511" t="str">
            <v>na objednávku</v>
          </cell>
        </row>
        <row r="512">
          <cell r="A512" t="str">
            <v>F118009</v>
          </cell>
          <cell r="B512" t="str">
            <v>tarifold</v>
          </cell>
          <cell r="C512" t="str">
            <v>závěsný rámeček s kapsou, A3, otevřený bokem, mix barev - 10 ks</v>
          </cell>
          <cell r="D512">
            <v>3377991180095</v>
          </cell>
          <cell r="E512">
            <v>1362.9</v>
          </cell>
          <cell r="F512">
            <v>-0.08</v>
          </cell>
          <cell r="G512" t="str">
            <v>na objednávku</v>
          </cell>
        </row>
        <row r="513">
          <cell r="A513" t="str">
            <v>F118101</v>
          </cell>
          <cell r="B513" t="str">
            <v>tarifold</v>
          </cell>
          <cell r="C513" t="str">
            <v>závěsný rámeček s kapsou, A3, otevřený shora, modrý - 10 ks</v>
          </cell>
          <cell r="D513">
            <v>3377991181016</v>
          </cell>
          <cell r="E513">
            <v>1362.9</v>
          </cell>
          <cell r="F513">
            <v>-0.08</v>
          </cell>
          <cell r="G513" t="str">
            <v>na objednávku</v>
          </cell>
        </row>
        <row r="514">
          <cell r="A514" t="str">
            <v>F118105</v>
          </cell>
          <cell r="B514" t="str">
            <v>tarifold</v>
          </cell>
          <cell r="C514" t="str">
            <v>X kapsy A3 na šířku ot. shora, zelené 10ks</v>
          </cell>
          <cell r="D514"/>
          <cell r="E514">
            <v>1362.9</v>
          </cell>
          <cell r="F514">
            <v>-0.08</v>
          </cell>
          <cell r="G514" t="str">
            <v>na objednávku</v>
          </cell>
        </row>
        <row r="515">
          <cell r="A515" t="str">
            <v>F118107</v>
          </cell>
          <cell r="B515" t="str">
            <v>tarifold</v>
          </cell>
          <cell r="C515" t="str">
            <v>X kapsy A3 na šířku ot. shora, černé 10ks</v>
          </cell>
          <cell r="D515"/>
          <cell r="E515">
            <v>1362.9</v>
          </cell>
          <cell r="F515">
            <v>-0.08</v>
          </cell>
          <cell r="G515" t="str">
            <v>na objednávku</v>
          </cell>
        </row>
        <row r="516">
          <cell r="A516" t="str">
            <v>F118109</v>
          </cell>
          <cell r="B516" t="str">
            <v>tarifold</v>
          </cell>
          <cell r="C516" t="str">
            <v>závěsný rámeček s kapsou, A3, otevřený shora, mix barev - 10 ks</v>
          </cell>
          <cell r="D516">
            <v>3377991181092</v>
          </cell>
          <cell r="E516">
            <v>1481.4</v>
          </cell>
          <cell r="F516">
            <v>0</v>
          </cell>
          <cell r="G516" t="str">
            <v>na objednávku</v>
          </cell>
        </row>
        <row r="517">
          <cell r="A517" t="str">
            <v>F133501</v>
          </cell>
          <cell r="B517" t="str">
            <v>tarifold</v>
          </cell>
          <cell r="C517" t="str">
            <v>rámeček s kapsou, A3, otevřený shora, modrý - 5 ks</v>
          </cell>
          <cell r="D517">
            <v>3377991335013</v>
          </cell>
          <cell r="E517">
            <v>633.4</v>
          </cell>
          <cell r="F517">
            <v>-5.7000000000000002E-2</v>
          </cell>
          <cell r="G517" t="str">
            <v>na objednávku</v>
          </cell>
        </row>
        <row r="518">
          <cell r="A518" t="str">
            <v>F133503</v>
          </cell>
          <cell r="B518" t="str">
            <v>tarifold</v>
          </cell>
          <cell r="C518" t="str">
            <v>rámeček s kapsou, A3, otevřený shora, červený - 5 ks</v>
          </cell>
          <cell r="D518">
            <v>3377991335037</v>
          </cell>
          <cell r="E518">
            <v>633.4</v>
          </cell>
          <cell r="F518">
            <v>-5.7000000000000002E-2</v>
          </cell>
          <cell r="G518" t="str">
            <v>na objednávku</v>
          </cell>
        </row>
        <row r="519">
          <cell r="A519" t="str">
            <v>F133504</v>
          </cell>
          <cell r="B519" t="str">
            <v>tarifold</v>
          </cell>
          <cell r="C519" t="str">
            <v>rámeček s kapsou, A3, otevřený shora, žlutý - 5 ks</v>
          </cell>
          <cell r="D519">
            <v>3377991335044</v>
          </cell>
          <cell r="E519">
            <v>633.4</v>
          </cell>
          <cell r="F519">
            <v>-5.7000000000000002E-2</v>
          </cell>
          <cell r="G519" t="str">
            <v>na objednávku</v>
          </cell>
        </row>
        <row r="520">
          <cell r="A520" t="str">
            <v>F133505</v>
          </cell>
          <cell r="B520" t="str">
            <v>tarifold</v>
          </cell>
          <cell r="C520" t="str">
            <v>rámeček s kapsou, A3, otevřený shora, zelený - 5 ks</v>
          </cell>
          <cell r="D520">
            <v>3377991335051</v>
          </cell>
          <cell r="E520">
            <v>633.4</v>
          </cell>
          <cell r="F520">
            <v>-5.7000000000000002E-2</v>
          </cell>
          <cell r="G520" t="str">
            <v>na objednávku</v>
          </cell>
        </row>
        <row r="521">
          <cell r="A521" t="str">
            <v>F133507</v>
          </cell>
          <cell r="B521" t="str">
            <v>tarifold</v>
          </cell>
          <cell r="C521" t="str">
            <v>rámeček s kapsou, A3, otevřený shora, černý - 5 ks</v>
          </cell>
          <cell r="D521">
            <v>3377991335075</v>
          </cell>
          <cell r="E521">
            <v>633.4</v>
          </cell>
          <cell r="F521">
            <v>-5.7000000000000002E-2</v>
          </cell>
          <cell r="G521" t="str">
            <v>na objednávku</v>
          </cell>
        </row>
        <row r="522">
          <cell r="A522" t="str">
            <v>F133509</v>
          </cell>
          <cell r="B522" t="str">
            <v>tarifold</v>
          </cell>
          <cell r="C522" t="str">
            <v>rámeček s kapsou, A3, otevřený shora, mix barev - 5 ks</v>
          </cell>
          <cell r="D522">
            <v>3377991335099</v>
          </cell>
          <cell r="E522">
            <v>633.4</v>
          </cell>
          <cell r="F522">
            <v>-5.7000000000000002E-2</v>
          </cell>
          <cell r="G522" t="str">
            <v>na objednávku</v>
          </cell>
        </row>
        <row r="523">
          <cell r="A523" t="str">
            <v>F133521</v>
          </cell>
          <cell r="B523" t="str">
            <v>tarifold</v>
          </cell>
          <cell r="C523" t="str">
            <v>rámeček s kapsou samolepicí, A3, otevřený shora, nepermanentní, modrý - 5 ks</v>
          </cell>
          <cell r="D523">
            <v>3377991335211</v>
          </cell>
          <cell r="E523">
            <v>1183</v>
          </cell>
          <cell r="F523">
            <v>0</v>
          </cell>
          <cell r="G523" t="str">
            <v>na objednávku</v>
          </cell>
        </row>
        <row r="524">
          <cell r="A524" t="str">
            <v>F133523</v>
          </cell>
          <cell r="B524" t="str">
            <v>tarifold</v>
          </cell>
          <cell r="C524" t="str">
            <v>rámeček s kapsou samolepicí, A3, otevřený shora, nepermanentní, červený - 5 ks</v>
          </cell>
          <cell r="D524">
            <v>3377991335235</v>
          </cell>
          <cell r="E524">
            <v>1183</v>
          </cell>
          <cell r="F524">
            <v>0</v>
          </cell>
          <cell r="G524" t="str">
            <v>na objednávku</v>
          </cell>
        </row>
        <row r="525">
          <cell r="A525" t="str">
            <v>F133524</v>
          </cell>
          <cell r="B525" t="str">
            <v>tarifold</v>
          </cell>
          <cell r="C525" t="str">
            <v>rámeček s kapsou samolepicí, A3, otevřený shora, nepermanentní, žlutý - 5 ks</v>
          </cell>
          <cell r="D525">
            <v>3377991335242</v>
          </cell>
          <cell r="E525">
            <v>1183</v>
          </cell>
          <cell r="F525">
            <v>0</v>
          </cell>
          <cell r="G525" t="str">
            <v>na objednávku</v>
          </cell>
        </row>
        <row r="526">
          <cell r="A526" t="str">
            <v>F133525</v>
          </cell>
          <cell r="B526" t="str">
            <v>tarifold</v>
          </cell>
          <cell r="C526" t="str">
            <v>rámeček s kapsou samolepicí, A3, otevřený shora, nepermanentní, zelený - 5 ks</v>
          </cell>
          <cell r="D526">
            <v>3377991335259</v>
          </cell>
          <cell r="E526">
            <v>1183</v>
          </cell>
          <cell r="F526">
            <v>0</v>
          </cell>
          <cell r="G526" t="str">
            <v>na objednávku</v>
          </cell>
        </row>
        <row r="527">
          <cell r="A527" t="str">
            <v>F133527</v>
          </cell>
          <cell r="B527" t="str">
            <v>tarifold</v>
          </cell>
          <cell r="C527" t="str">
            <v>rámeček s kapsou samolepicí, A3, otevřený shora, nepermanentní, černý - 5 ks</v>
          </cell>
          <cell r="D527">
            <v>3377991335273</v>
          </cell>
          <cell r="E527">
            <v>1183</v>
          </cell>
          <cell r="F527">
            <v>0</v>
          </cell>
          <cell r="G527" t="str">
            <v>na objednávku</v>
          </cell>
        </row>
        <row r="528">
          <cell r="A528" t="str">
            <v>F133529</v>
          </cell>
          <cell r="B528" t="str">
            <v>tarifold</v>
          </cell>
          <cell r="C528" t="str">
            <v>rámeček s kapsou samolepicí, A3, otevřený shora, nepermanentní, mix barev - 5 ks</v>
          </cell>
          <cell r="D528">
            <v>3377991335297</v>
          </cell>
          <cell r="E528">
            <v>1183</v>
          </cell>
          <cell r="F528">
            <v>0</v>
          </cell>
          <cell r="G528" t="str">
            <v>na objednávku</v>
          </cell>
        </row>
        <row r="529">
          <cell r="A529" t="str">
            <v>F133603</v>
          </cell>
          <cell r="B529" t="str">
            <v>tarifold</v>
          </cell>
          <cell r="C529" t="str">
            <v>rámeček s vodotěsnou kapsou, A3, otevřený zespod, červený - 5 ks</v>
          </cell>
          <cell r="D529">
            <v>3377991336034</v>
          </cell>
          <cell r="E529">
            <v>1161.7</v>
          </cell>
          <cell r="F529">
            <v>0</v>
          </cell>
          <cell r="G529" t="str">
            <v>na objednávku</v>
          </cell>
        </row>
        <row r="530">
          <cell r="A530" t="str">
            <v>F134501</v>
          </cell>
          <cell r="B530" t="str">
            <v>tarifold</v>
          </cell>
          <cell r="C530" t="str">
            <v>rámeček s kapsou, A4, otevřený shora, modrý - 5 ks</v>
          </cell>
          <cell r="D530">
            <v>3377991345012</v>
          </cell>
          <cell r="E530">
            <v>410.6</v>
          </cell>
          <cell r="F530">
            <v>7.0000000000000007E-2</v>
          </cell>
          <cell r="G530" t="str">
            <v>na objednávku</v>
          </cell>
        </row>
        <row r="531">
          <cell r="A531" t="str">
            <v>F134503</v>
          </cell>
          <cell r="B531" t="str">
            <v>tarifold</v>
          </cell>
          <cell r="C531" t="str">
            <v>rámeček s kapsou, A4, otevřený shora, červený - 5 ks</v>
          </cell>
          <cell r="D531">
            <v>3377991345036</v>
          </cell>
          <cell r="E531">
            <v>410.6</v>
          </cell>
          <cell r="F531">
            <v>7.0000000000000007E-2</v>
          </cell>
          <cell r="G531" t="str">
            <v>na objednávku</v>
          </cell>
        </row>
        <row r="532">
          <cell r="A532" t="str">
            <v>F134504</v>
          </cell>
          <cell r="B532" t="str">
            <v>tarifold</v>
          </cell>
          <cell r="C532" t="str">
            <v>rámeček s kapsou, A4, otevřený shora, žlutý - 5 ks</v>
          </cell>
          <cell r="D532">
            <v>3377991345043</v>
          </cell>
          <cell r="E532">
            <v>410.6</v>
          </cell>
          <cell r="F532">
            <v>7.0000000000000007E-2</v>
          </cell>
          <cell r="G532" t="str">
            <v>na objednávku</v>
          </cell>
        </row>
        <row r="533">
          <cell r="A533" t="str">
            <v>F134505</v>
          </cell>
          <cell r="B533" t="str">
            <v>tarifold</v>
          </cell>
          <cell r="C533" t="str">
            <v>rámeček s kapsou, A4, otevřený shora, zelený - 5 ks</v>
          </cell>
          <cell r="D533">
            <v>3377991345050</v>
          </cell>
          <cell r="E533">
            <v>410.6</v>
          </cell>
          <cell r="F533">
            <v>7.0000000000000007E-2</v>
          </cell>
          <cell r="G533" t="str">
            <v>na objednávku</v>
          </cell>
        </row>
        <row r="534">
          <cell r="A534" t="str">
            <v>F134507</v>
          </cell>
          <cell r="B534" t="str">
            <v>tarifold</v>
          </cell>
          <cell r="C534" t="str">
            <v>rámeček s kapsou, A4, otevřený shora, černý - 5 ks</v>
          </cell>
          <cell r="D534">
            <v>3377991345074</v>
          </cell>
          <cell r="E534">
            <v>410.6</v>
          </cell>
          <cell r="F534">
            <v>7.0000000000000007E-2</v>
          </cell>
          <cell r="G534" t="str">
            <v>na objednávku</v>
          </cell>
        </row>
        <row r="535">
          <cell r="A535" t="str">
            <v>F134509</v>
          </cell>
          <cell r="B535" t="str">
            <v>tarifold</v>
          </cell>
          <cell r="C535" t="str">
            <v>rámeček s kapsou, A4, otevřený shora, mix barev - 5 ks</v>
          </cell>
          <cell r="D535">
            <v>3377991345098</v>
          </cell>
          <cell r="E535">
            <v>410.6</v>
          </cell>
          <cell r="F535">
            <v>7.0000000000000007E-2</v>
          </cell>
          <cell r="G535" t="str">
            <v>na objednávku</v>
          </cell>
        </row>
        <row r="536">
          <cell r="A536" t="str">
            <v>F134521</v>
          </cell>
          <cell r="B536" t="str">
            <v>tarifold</v>
          </cell>
          <cell r="C536" t="str">
            <v>rámeček s kapsou samolepicí, A4, otevřený shora, nepermanentní, modrý - 5 ks</v>
          </cell>
          <cell r="D536">
            <v>3377991345210</v>
          </cell>
          <cell r="E536">
            <v>698.6</v>
          </cell>
          <cell r="F536">
            <v>-0.05</v>
          </cell>
        </row>
        <row r="537">
          <cell r="A537" t="str">
            <v>F134523</v>
          </cell>
          <cell r="B537" t="str">
            <v>tarifold</v>
          </cell>
          <cell r="C537" t="str">
            <v>rámeček s kapsou samolepicí, A4, otevřený shora, nepermanentní, červený - 5 ks</v>
          </cell>
          <cell r="D537">
            <v>3377991345234</v>
          </cell>
          <cell r="E537">
            <v>735.4</v>
          </cell>
          <cell r="F537">
            <v>0</v>
          </cell>
        </row>
        <row r="538">
          <cell r="A538" t="str">
            <v>F134524</v>
          </cell>
          <cell r="B538" t="str">
            <v>tarifold</v>
          </cell>
          <cell r="C538" t="str">
            <v>rámeček s kapsou samolepicí, A4, otevřený shora, nepermanentní, žlutý - 5 ks</v>
          </cell>
          <cell r="D538">
            <v>3377991345241</v>
          </cell>
          <cell r="E538">
            <v>735.4</v>
          </cell>
          <cell r="F538">
            <v>0</v>
          </cell>
          <cell r="G538" t="str">
            <v>na objednávku</v>
          </cell>
        </row>
        <row r="539">
          <cell r="A539" t="str">
            <v>F134525</v>
          </cell>
          <cell r="B539" t="str">
            <v>tarifold</v>
          </cell>
          <cell r="C539" t="str">
            <v>rámeček s kapsou samolepicí, A4, otevřený shora, nepermanentní, zelený - 5 ks</v>
          </cell>
          <cell r="D539">
            <v>3377991345258</v>
          </cell>
          <cell r="E539">
            <v>735.4</v>
          </cell>
          <cell r="F539">
            <v>0</v>
          </cell>
          <cell r="G539" t="str">
            <v>na objednávku</v>
          </cell>
        </row>
        <row r="540">
          <cell r="A540" t="str">
            <v>F134527</v>
          </cell>
          <cell r="B540" t="str">
            <v>tarifold</v>
          </cell>
          <cell r="C540" t="str">
            <v>rámeček s kapsou samolepicí, A4, otevřený shora, nepermanentní, černý - 5 ks</v>
          </cell>
          <cell r="D540">
            <v>3377991345272</v>
          </cell>
          <cell r="E540">
            <v>735.4</v>
          </cell>
          <cell r="F540">
            <v>0</v>
          </cell>
          <cell r="G540" t="str">
            <v>na objednávku</v>
          </cell>
        </row>
        <row r="541">
          <cell r="A541" t="str">
            <v>F134529</v>
          </cell>
          <cell r="B541" t="str">
            <v>tarifold</v>
          </cell>
          <cell r="C541" t="str">
            <v>rámeček s kapsou samolepicí, A4, otevřený shora, nepermanentní, mix barev - 5 ks</v>
          </cell>
          <cell r="D541">
            <v>3377991345296</v>
          </cell>
          <cell r="E541">
            <v>735.4</v>
          </cell>
          <cell r="F541">
            <v>0</v>
          </cell>
        </row>
        <row r="542">
          <cell r="A542" t="str">
            <v>F134603</v>
          </cell>
          <cell r="B542" t="str">
            <v>tarifold</v>
          </cell>
          <cell r="C542" t="str">
            <v>rámeček s vodotěsnou kapsou, A4, otevřený zespod, červený - 5 ks</v>
          </cell>
          <cell r="D542">
            <v>3377991346033</v>
          </cell>
          <cell r="E542">
            <v>794</v>
          </cell>
          <cell r="F542">
            <v>0</v>
          </cell>
          <cell r="G542" t="str">
            <v>na objednávku</v>
          </cell>
        </row>
        <row r="543">
          <cell r="A543" t="str">
            <v>F135501</v>
          </cell>
          <cell r="B543" t="str">
            <v>tarifold</v>
          </cell>
          <cell r="C543" t="str">
            <v>rámeček s kapsou, A5, otevřený shora, modrý - 5 ks</v>
          </cell>
          <cell r="D543">
            <v>3377991355011</v>
          </cell>
          <cell r="E543">
            <v>410.6</v>
          </cell>
          <cell r="F543">
            <v>-0.06</v>
          </cell>
          <cell r="G543" t="str">
            <v>na objednávku</v>
          </cell>
        </row>
        <row r="544">
          <cell r="A544" t="str">
            <v>F135503</v>
          </cell>
          <cell r="B544" t="str">
            <v>tarifold</v>
          </cell>
          <cell r="C544" t="str">
            <v>rámeček s kapsou, A5, otevřený shora, červený - 5 ks</v>
          </cell>
          <cell r="D544">
            <v>3377991355035</v>
          </cell>
          <cell r="E544">
            <v>410.6</v>
          </cell>
          <cell r="F544">
            <v>-0.06</v>
          </cell>
          <cell r="G544" t="str">
            <v>na objednávku</v>
          </cell>
        </row>
        <row r="545">
          <cell r="A545" t="str">
            <v>F135504</v>
          </cell>
          <cell r="B545" t="str">
            <v>tarifold</v>
          </cell>
          <cell r="C545" t="str">
            <v>rámeček s kapsou, A5, otevřený shora, žlutý - 5 ks</v>
          </cell>
          <cell r="D545">
            <v>3377991355042</v>
          </cell>
          <cell r="E545">
            <v>410.6</v>
          </cell>
          <cell r="F545">
            <v>-0.06</v>
          </cell>
          <cell r="G545" t="str">
            <v>na objednávku</v>
          </cell>
        </row>
        <row r="546">
          <cell r="A546" t="str">
            <v>F135505</v>
          </cell>
          <cell r="B546" t="str">
            <v>tarifold</v>
          </cell>
          <cell r="C546" t="str">
            <v>rámeček s kapsou, A5, otevřený shora, zelený - 5 ks</v>
          </cell>
          <cell r="D546">
            <v>3377991355059</v>
          </cell>
          <cell r="E546">
            <v>410.6</v>
          </cell>
          <cell r="F546">
            <v>-0.06</v>
          </cell>
          <cell r="G546" t="str">
            <v>na objednávku</v>
          </cell>
        </row>
        <row r="547">
          <cell r="A547" t="str">
            <v>F135507</v>
          </cell>
          <cell r="B547" t="str">
            <v>tarifold</v>
          </cell>
          <cell r="C547" t="str">
            <v>rámeček s kapsou, A5, otevřený shora, černý - 5 ks</v>
          </cell>
          <cell r="D547">
            <v>3377991355073</v>
          </cell>
          <cell r="E547">
            <v>410.6</v>
          </cell>
          <cell r="F547">
            <v>-0.06</v>
          </cell>
          <cell r="G547" t="str">
            <v>na objednávku</v>
          </cell>
        </row>
        <row r="548">
          <cell r="A548" t="str">
            <v>F135509</v>
          </cell>
          <cell r="B548" t="str">
            <v>tarifold</v>
          </cell>
          <cell r="C548" t="str">
            <v>rámeček s kapsou, A5, otevřený shora, mix barev - 5 ks</v>
          </cell>
          <cell r="D548">
            <v>3377991355097</v>
          </cell>
          <cell r="E548">
            <v>410.6</v>
          </cell>
          <cell r="F548">
            <v>-0.06</v>
          </cell>
          <cell r="G548" t="str">
            <v>na objednávku</v>
          </cell>
        </row>
        <row r="549">
          <cell r="A549" t="str">
            <v>F153501</v>
          </cell>
          <cell r="B549" t="str">
            <v>tarifold</v>
          </cell>
          <cell r="C549" t="str">
            <v>rámeček s kapsou a očkem, A3, otevřený shora, modrý - 5 ks</v>
          </cell>
          <cell r="D549">
            <v>3377991535017</v>
          </cell>
          <cell r="E549">
            <v>683.9</v>
          </cell>
          <cell r="F549">
            <v>-7.0000000000000007E-2</v>
          </cell>
          <cell r="G549" t="str">
            <v>na objednávku</v>
          </cell>
        </row>
        <row r="550">
          <cell r="A550" t="str">
            <v>F153503</v>
          </cell>
          <cell r="B550" t="str">
            <v>tarifold</v>
          </cell>
          <cell r="C550" t="str">
            <v>rámeček s kapsou a očkem, A3, otevřený shora, červený - 5 ks</v>
          </cell>
          <cell r="D550">
            <v>3377991535031</v>
          </cell>
          <cell r="E550">
            <v>683.9</v>
          </cell>
          <cell r="F550">
            <v>-7.0000000000000007E-2</v>
          </cell>
          <cell r="G550" t="str">
            <v>na objednávku</v>
          </cell>
        </row>
        <row r="551">
          <cell r="A551" t="str">
            <v>F153504</v>
          </cell>
          <cell r="B551" t="str">
            <v>tarifold</v>
          </cell>
          <cell r="C551" t="str">
            <v>rámeček s kapsou a očkem, A3, otevřený shora, žlutý - 5 ks</v>
          </cell>
          <cell r="D551">
            <v>3377991535048</v>
          </cell>
          <cell r="E551">
            <v>683.9</v>
          </cell>
          <cell r="F551">
            <v>-7.0000000000000007E-2</v>
          </cell>
          <cell r="G551" t="str">
            <v>na objednávku</v>
          </cell>
        </row>
        <row r="552">
          <cell r="A552" t="str">
            <v>F153505</v>
          </cell>
          <cell r="B552" t="str">
            <v>tarifold</v>
          </cell>
          <cell r="C552" t="str">
            <v>rámeček s kapsou a očkem, A3, otevřený shora, zelený - 5 ks</v>
          </cell>
          <cell r="D552">
            <v>3377991535055</v>
          </cell>
          <cell r="E552">
            <v>683.9</v>
          </cell>
          <cell r="F552">
            <v>-7.0000000000000007E-2</v>
          </cell>
          <cell r="G552" t="str">
            <v>na objednávku</v>
          </cell>
        </row>
        <row r="553">
          <cell r="A553" t="str">
            <v>F153507</v>
          </cell>
          <cell r="B553" t="str">
            <v>tarifold</v>
          </cell>
          <cell r="C553" t="str">
            <v>rámeček s kapsou a očkem, A3, otevřený shora, černý - 5 ks</v>
          </cell>
          <cell r="D553">
            <v>3377991535079</v>
          </cell>
          <cell r="E553">
            <v>683.9</v>
          </cell>
          <cell r="F553">
            <v>-7.0000000000000007E-2</v>
          </cell>
          <cell r="G553" t="str">
            <v>na objednávku</v>
          </cell>
        </row>
        <row r="554">
          <cell r="A554" t="str">
            <v>F153509</v>
          </cell>
          <cell r="B554" t="str">
            <v>tarifold</v>
          </cell>
          <cell r="C554" t="str">
            <v>rámeček s kapsou a očkem, A3, otevřený shora, mix barev - 5 ks</v>
          </cell>
          <cell r="D554">
            <v>3377991535093</v>
          </cell>
          <cell r="E554">
            <v>683.9</v>
          </cell>
          <cell r="F554">
            <v>-7.0000000000000007E-2</v>
          </cell>
          <cell r="G554" t="str">
            <v>na objednávku</v>
          </cell>
        </row>
        <row r="555">
          <cell r="A555" t="str">
            <v>F154501</v>
          </cell>
          <cell r="B555" t="str">
            <v>tarifold</v>
          </cell>
          <cell r="C555" t="str">
            <v>rámeček s kapsou a očkem, A4, otevřený shora, modrý - 5 ks</v>
          </cell>
          <cell r="D555">
            <v>3377991545016</v>
          </cell>
          <cell r="E555">
            <v>484.9</v>
          </cell>
          <cell r="F555">
            <v>0</v>
          </cell>
        </row>
        <row r="556">
          <cell r="A556" t="str">
            <v>F154502</v>
          </cell>
          <cell r="B556" t="str">
            <v>tarifold</v>
          </cell>
          <cell r="C556" t="str">
            <v>rámeček s kapsou a očkem, A4, otevřený shora, bílý - 5 ks</v>
          </cell>
          <cell r="D556">
            <v>3377991545023</v>
          </cell>
          <cell r="E556">
            <v>484.9</v>
          </cell>
          <cell r="F556">
            <v>0</v>
          </cell>
          <cell r="G556" t="str">
            <v>na objednávku</v>
          </cell>
        </row>
        <row r="557">
          <cell r="A557" t="str">
            <v>F154503</v>
          </cell>
          <cell r="B557" t="str">
            <v>tarifold</v>
          </cell>
          <cell r="C557" t="str">
            <v>rámeček s kapsou a očkem, A4, otevřený shora, červený - 5 ks</v>
          </cell>
          <cell r="D557">
            <v>3377991545030</v>
          </cell>
          <cell r="E557">
            <v>484.9</v>
          </cell>
          <cell r="F557">
            <v>0</v>
          </cell>
        </row>
        <row r="558">
          <cell r="A558" t="str">
            <v>F154504</v>
          </cell>
          <cell r="B558" t="str">
            <v>tarifold</v>
          </cell>
          <cell r="C558" t="str">
            <v>rámeček s kapsou a očkem, A4, otevřený shora, žlutý - 5 ks</v>
          </cell>
          <cell r="D558">
            <v>3377991545047</v>
          </cell>
          <cell r="E558">
            <v>484.9</v>
          </cell>
          <cell r="F558">
            <v>0</v>
          </cell>
        </row>
        <row r="559">
          <cell r="A559" t="str">
            <v>F154505</v>
          </cell>
          <cell r="B559" t="str">
            <v>tarifold</v>
          </cell>
          <cell r="C559" t="str">
            <v>rámeček s kapsou a očkem, A4, otevřený shora, zelený - 5 ks</v>
          </cell>
          <cell r="D559">
            <v>3377991545054</v>
          </cell>
          <cell r="E559">
            <v>484.9</v>
          </cell>
          <cell r="F559">
            <v>0</v>
          </cell>
        </row>
        <row r="560">
          <cell r="A560" t="str">
            <v>F154507</v>
          </cell>
          <cell r="B560" t="str">
            <v>tarifold</v>
          </cell>
          <cell r="C560" t="str">
            <v>rámeček s kapsou a očkem, A4, otevřený shora, černý - 5 ks</v>
          </cell>
          <cell r="D560">
            <v>3377991545078</v>
          </cell>
          <cell r="E560">
            <v>484.9</v>
          </cell>
          <cell r="F560">
            <v>0</v>
          </cell>
        </row>
        <row r="561">
          <cell r="A561" t="str">
            <v>F154509</v>
          </cell>
          <cell r="B561" t="str">
            <v>tarifold</v>
          </cell>
          <cell r="C561" t="str">
            <v>rámeček s kapsou a očkem, A4, otevřený shora, mix barev - 5 ks</v>
          </cell>
          <cell r="D561">
            <v>3377991545092</v>
          </cell>
          <cell r="E561">
            <v>484.9</v>
          </cell>
          <cell r="F561">
            <v>0</v>
          </cell>
        </row>
        <row r="562">
          <cell r="A562" t="str">
            <v>F1546500</v>
          </cell>
          <cell r="B562" t="str">
            <v>Jalema</v>
          </cell>
          <cell r="C562" t="str">
            <v xml:space="preserve">Variobox + 5 barevných desek </v>
          </cell>
          <cell r="D562">
            <v>8713739316480</v>
          </cell>
          <cell r="E562">
            <v>650.5</v>
          </cell>
          <cell r="F562"/>
          <cell r="G562" t="str">
            <v>novinka</v>
          </cell>
        </row>
        <row r="563">
          <cell r="A563" t="str">
            <v>F157501</v>
          </cell>
          <cell r="B563" t="str">
            <v>tarifold</v>
          </cell>
          <cell r="C563" t="str">
            <v>rámeček s kapsou a očkem, A4, otevřený bokem, modrý - 5 ks</v>
          </cell>
          <cell r="D563">
            <v>3377991575013</v>
          </cell>
          <cell r="E563">
            <v>484.9</v>
          </cell>
          <cell r="F563">
            <v>0</v>
          </cell>
        </row>
        <row r="564">
          <cell r="A564" t="str">
            <v>F157503</v>
          </cell>
          <cell r="B564" t="str">
            <v>tarifold</v>
          </cell>
          <cell r="C564" t="str">
            <v>rámeček s kapsou a očkem, A4, otevřený bokem, červený - 5 ks</v>
          </cell>
          <cell r="D564">
            <v>3377991575037</v>
          </cell>
          <cell r="E564">
            <v>484.9</v>
          </cell>
          <cell r="F564">
            <v>0</v>
          </cell>
        </row>
        <row r="565">
          <cell r="A565" t="str">
            <v>F157504</v>
          </cell>
          <cell r="B565" t="str">
            <v>tarifold</v>
          </cell>
          <cell r="C565" t="str">
            <v>rámeček s kapsou a očkem, A4, otevřený bokem, žlutý - 5 ks</v>
          </cell>
          <cell r="D565">
            <v>3377991575044</v>
          </cell>
          <cell r="E565">
            <v>484.9</v>
          </cell>
          <cell r="F565">
            <v>0</v>
          </cell>
          <cell r="G565" t="str">
            <v>na objednávku</v>
          </cell>
        </row>
        <row r="566">
          <cell r="A566" t="str">
            <v>F157505</v>
          </cell>
          <cell r="B566" t="str">
            <v>tarifold</v>
          </cell>
          <cell r="C566" t="str">
            <v>rámeček s kapsou a očkem, A4, otevřený bokem, zelený - 5 ks</v>
          </cell>
          <cell r="D566">
            <v>3377991575051</v>
          </cell>
          <cell r="E566">
            <v>484.9</v>
          </cell>
          <cell r="F566">
            <v>0</v>
          </cell>
          <cell r="G566" t="str">
            <v>na objednávku</v>
          </cell>
        </row>
        <row r="567">
          <cell r="A567" t="str">
            <v>F157507</v>
          </cell>
          <cell r="B567" t="str">
            <v>tarifold</v>
          </cell>
          <cell r="C567" t="str">
            <v>rámeček s kapsou a očkem, A4, otevřený bokem, černý - 5 ks</v>
          </cell>
          <cell r="D567">
            <v>3377991575075</v>
          </cell>
          <cell r="E567">
            <v>484.9</v>
          </cell>
          <cell r="F567">
            <v>0</v>
          </cell>
          <cell r="G567" t="str">
            <v>na objednávku</v>
          </cell>
        </row>
        <row r="568">
          <cell r="A568" t="str">
            <v>F157509</v>
          </cell>
          <cell r="B568" t="str">
            <v>tarifold</v>
          </cell>
          <cell r="C568" t="str">
            <v>rámeček s kapsou a očkem, A4, otevřený bokem, mix barev - 5 ks</v>
          </cell>
          <cell r="D568">
            <v>3377991575099</v>
          </cell>
          <cell r="E568">
            <v>484.9</v>
          </cell>
          <cell r="F568">
            <v>0</v>
          </cell>
          <cell r="G568" t="str">
            <v>na objednávku</v>
          </cell>
        </row>
        <row r="569">
          <cell r="A569" t="str">
            <v>F158501</v>
          </cell>
          <cell r="B569" t="str">
            <v>tarifold</v>
          </cell>
          <cell r="C569" t="str">
            <v>rámeček s kapsou a dvěma očky, A3, otevřený bokem, modrý - 5 ks</v>
          </cell>
          <cell r="D569">
            <v>3377991585012</v>
          </cell>
          <cell r="E569">
            <v>728.5</v>
          </cell>
          <cell r="F569">
            <v>-7.0000000000000007E-2</v>
          </cell>
        </row>
        <row r="570">
          <cell r="A570" t="str">
            <v>F158503</v>
          </cell>
          <cell r="B570" t="str">
            <v>tarifold</v>
          </cell>
          <cell r="C570" t="str">
            <v>rámeček s kapsou a dvěma očky, A3, otevřený bokem, červený - 5 ks</v>
          </cell>
          <cell r="D570">
            <v>3377991585036</v>
          </cell>
          <cell r="E570">
            <v>728.5</v>
          </cell>
          <cell r="F570">
            <v>-7.0000000000000007E-2</v>
          </cell>
        </row>
        <row r="571">
          <cell r="A571" t="str">
            <v>F158504</v>
          </cell>
          <cell r="B571" t="str">
            <v>tarifold</v>
          </cell>
          <cell r="C571" t="str">
            <v>rámeček s kapsou a dvěma očky, A3, otevřený bokem, žlutý - 5 ks</v>
          </cell>
          <cell r="D571">
            <v>3377991585043</v>
          </cell>
          <cell r="E571">
            <v>728.5</v>
          </cell>
          <cell r="F571">
            <v>-7.0000000000000007E-2</v>
          </cell>
          <cell r="G571" t="str">
            <v>na objednávku</v>
          </cell>
        </row>
        <row r="572">
          <cell r="A572" t="str">
            <v>F158505</v>
          </cell>
          <cell r="B572" t="str">
            <v>tarifold</v>
          </cell>
          <cell r="C572" t="str">
            <v>rámeček s kapsou a dvěma očky, A3, otevřený bokem, zelený - 5 ks</v>
          </cell>
          <cell r="D572">
            <v>3377991585050</v>
          </cell>
          <cell r="E572">
            <v>728.5</v>
          </cell>
          <cell r="F572">
            <v>-7.0000000000000007E-2</v>
          </cell>
          <cell r="G572" t="str">
            <v>na objednávku</v>
          </cell>
        </row>
        <row r="573">
          <cell r="A573" t="str">
            <v>F158507</v>
          </cell>
          <cell r="B573" t="str">
            <v>tarifold</v>
          </cell>
          <cell r="C573" t="str">
            <v>rámeček s kapsou a dvěma očky, A3, otevřený bokem, černý - 5 ks</v>
          </cell>
          <cell r="D573">
            <v>3377991585074</v>
          </cell>
          <cell r="E573">
            <v>728.5</v>
          </cell>
          <cell r="F573">
            <v>-7.0000000000000007E-2</v>
          </cell>
          <cell r="G573" t="str">
            <v>na objednávku</v>
          </cell>
        </row>
        <row r="574">
          <cell r="A574" t="str">
            <v>F158509</v>
          </cell>
          <cell r="B574" t="str">
            <v>tarifold</v>
          </cell>
          <cell r="C574" t="str">
            <v>rámeček s kapsou a dvěma očky, A3, otevřený bokem, mix barev - 5 ks</v>
          </cell>
          <cell r="D574">
            <v>3377991585098</v>
          </cell>
          <cell r="E574">
            <v>728.5</v>
          </cell>
          <cell r="F574">
            <v>-7.0000000000000007E-2</v>
          </cell>
          <cell r="G574" t="str">
            <v>na objednávku</v>
          </cell>
        </row>
        <row r="575">
          <cell r="A575" t="str">
            <v>F1600633</v>
          </cell>
          <cell r="B575" t="str">
            <v>Jalema</v>
          </cell>
          <cell r="C575" t="str">
            <v>GRIP - prezentační lišta, 600 mm, hliník</v>
          </cell>
          <cell r="D575">
            <v>8713739303213</v>
          </cell>
          <cell r="E575">
            <v>635.20000000000005</v>
          </cell>
          <cell r="F575">
            <v>0.03</v>
          </cell>
        </row>
        <row r="576">
          <cell r="A576" t="str">
            <v>F1600933</v>
          </cell>
          <cell r="B576" t="str">
            <v>Jalema</v>
          </cell>
          <cell r="C576" t="str">
            <v>GRIP - prezentační lišta, 900 mm, hliník</v>
          </cell>
          <cell r="D576">
            <v>8713739303237</v>
          </cell>
          <cell r="E576">
            <v>742.3</v>
          </cell>
          <cell r="F576">
            <v>0.03</v>
          </cell>
        </row>
        <row r="577">
          <cell r="A577" t="str">
            <v>F1601233</v>
          </cell>
          <cell r="B577" t="str">
            <v>Jalema</v>
          </cell>
          <cell r="C577" t="str">
            <v>GRIP - prezentační lišta, 1 200 mm, hliník</v>
          </cell>
          <cell r="D577">
            <v>8713739303251</v>
          </cell>
          <cell r="E577">
            <v>1038</v>
          </cell>
          <cell r="F577">
            <v>0.03</v>
          </cell>
        </row>
        <row r="578">
          <cell r="A578" t="str">
            <v>F1602433</v>
          </cell>
          <cell r="B578" t="str">
            <v>Jalema</v>
          </cell>
          <cell r="C578" t="str">
            <v>GRIP - prezentační lišta, 2 400 mm, hliník</v>
          </cell>
          <cell r="D578">
            <v>8713739303404</v>
          </cell>
          <cell r="E578">
            <v>1708.6</v>
          </cell>
          <cell r="F578">
            <v>0.03</v>
          </cell>
        </row>
        <row r="579">
          <cell r="A579" t="str">
            <v>F1605333</v>
          </cell>
          <cell r="B579" t="str">
            <v>Jalema</v>
          </cell>
          <cell r="C579" t="str">
            <v>GRIP - prezentační lišta, 340 mm, hliník, magnetická</v>
          </cell>
          <cell r="D579">
            <v>8713739305569</v>
          </cell>
          <cell r="E579">
            <v>440.2</v>
          </cell>
          <cell r="F579">
            <v>0.03</v>
          </cell>
        </row>
        <row r="580">
          <cell r="A580" t="str">
            <v>F1605633</v>
          </cell>
          <cell r="B580" t="str">
            <v>Jalema</v>
          </cell>
          <cell r="C580" t="str">
            <v>GRIP - prezentační lišta, 600 mm, hliník, magnetická</v>
          </cell>
          <cell r="D580">
            <v>8713739306528</v>
          </cell>
          <cell r="E580">
            <v>704.8</v>
          </cell>
          <cell r="F580">
            <v>0.03</v>
          </cell>
        </row>
        <row r="581">
          <cell r="A581" t="str">
            <v>F1605933</v>
          </cell>
          <cell r="B581" t="str">
            <v>Jalema</v>
          </cell>
          <cell r="C581" t="str">
            <v>GRIP - prezentační lišta, 900 mm, hliník, magnetická</v>
          </cell>
          <cell r="D581">
            <v>8713739304418</v>
          </cell>
          <cell r="E581">
            <v>810.9</v>
          </cell>
          <cell r="F581">
            <v>0.03</v>
          </cell>
        </row>
        <row r="582">
          <cell r="A582" t="str">
            <v>F1606233</v>
          </cell>
          <cell r="B582" t="str">
            <v>Jalema</v>
          </cell>
          <cell r="C582" t="str">
            <v>GRIP - prezentační lišta, 1 200 mm, hliník, magnetická</v>
          </cell>
          <cell r="D582">
            <v>8713739304432</v>
          </cell>
          <cell r="E582">
            <v>1104.4000000000001</v>
          </cell>
          <cell r="F582">
            <v>0.03</v>
          </cell>
        </row>
        <row r="583">
          <cell r="A583" t="str">
            <v>F161001</v>
          </cell>
          <cell r="B583" t="str">
            <v>tarifold</v>
          </cell>
          <cell r="C583" t="str">
            <v>identifikační kapsa A4, modrá - 10 ks</v>
          </cell>
          <cell r="D583">
            <v>3377991610011</v>
          </cell>
          <cell r="E583">
            <v>544.20000000000005</v>
          </cell>
          <cell r="F583">
            <v>0.15</v>
          </cell>
          <cell r="G583" t="str">
            <v>na objednávku, slevová skupina tarifold</v>
          </cell>
        </row>
        <row r="584">
          <cell r="A584" t="str">
            <v>F161003</v>
          </cell>
          <cell r="B584" t="str">
            <v>tarifold</v>
          </cell>
          <cell r="C584" t="str">
            <v>identifikační kapsa A4, červená - 10 ks</v>
          </cell>
          <cell r="D584">
            <v>3377991610035</v>
          </cell>
          <cell r="E584">
            <v>544.20000000000005</v>
          </cell>
          <cell r="F584">
            <v>0.15</v>
          </cell>
          <cell r="G584" t="str">
            <v>na objednávku, slevová skupina tarifold</v>
          </cell>
        </row>
        <row r="585">
          <cell r="A585" t="str">
            <v>F161004</v>
          </cell>
          <cell r="B585" t="str">
            <v>tarifold</v>
          </cell>
          <cell r="C585" t="str">
            <v>identifikační kapsa A4, žlutá - 10 ks</v>
          </cell>
          <cell r="D585">
            <v>3377991610042</v>
          </cell>
          <cell r="E585">
            <v>544.20000000000005</v>
          </cell>
          <cell r="F585">
            <v>0.15</v>
          </cell>
          <cell r="G585" t="str">
            <v>na objednávku, slevová skupina tarifold</v>
          </cell>
        </row>
        <row r="586">
          <cell r="A586" t="str">
            <v>F161005</v>
          </cell>
          <cell r="B586" t="str">
            <v>tarifold</v>
          </cell>
          <cell r="C586" t="str">
            <v>identifikační kapsa A4, zelená - 10 ks</v>
          </cell>
          <cell r="D586">
            <v>3377991610059</v>
          </cell>
          <cell r="E586">
            <v>544.20000000000005</v>
          </cell>
          <cell r="F586">
            <v>0.15</v>
          </cell>
          <cell r="G586" t="str">
            <v>na objednávku, slevová skupina tarifold</v>
          </cell>
        </row>
        <row r="587">
          <cell r="A587" t="str">
            <v>F161041</v>
          </cell>
          <cell r="B587" t="str">
            <v>tarifold</v>
          </cell>
          <cell r="C587" t="str">
            <v>identifikační kapsa A4, modrá - 10 ks</v>
          </cell>
          <cell r="D587">
            <v>3377991610417</v>
          </cell>
          <cell r="E587">
            <v>598.1</v>
          </cell>
          <cell r="F587">
            <v>0.15</v>
          </cell>
          <cell r="G587" t="str">
            <v>na objednávku, slevová skupina tarifold</v>
          </cell>
        </row>
        <row r="588">
          <cell r="A588" t="str">
            <v>F161043</v>
          </cell>
          <cell r="B588" t="str">
            <v>tarifold</v>
          </cell>
          <cell r="C588" t="str">
            <v>identifikační kapsa A4, červená - 10 ks</v>
          </cell>
          <cell r="D588">
            <v>3377991610431</v>
          </cell>
          <cell r="E588">
            <v>598.1</v>
          </cell>
          <cell r="F588">
            <v>0.15</v>
          </cell>
          <cell r="G588" t="str">
            <v>na objednávku, slevová skupina tarifold</v>
          </cell>
        </row>
        <row r="589">
          <cell r="A589" t="str">
            <v>F161044</v>
          </cell>
          <cell r="B589" t="str">
            <v>tarifold</v>
          </cell>
          <cell r="C589" t="str">
            <v>identifikační kapsa A4, žlutá - 10 ks</v>
          </cell>
          <cell r="D589">
            <v>3377991610448</v>
          </cell>
          <cell r="E589">
            <v>598.1</v>
          </cell>
          <cell r="F589">
            <v>0.15</v>
          </cell>
          <cell r="G589" t="str">
            <v>na objednávku, slevová skupina tarifold</v>
          </cell>
        </row>
        <row r="590">
          <cell r="A590" t="str">
            <v>F161045</v>
          </cell>
          <cell r="B590" t="str">
            <v>tarifold</v>
          </cell>
          <cell r="C590" t="str">
            <v>identifikační kapsa A4, zelená - 10 ks</v>
          </cell>
          <cell r="D590">
            <v>3377991610455</v>
          </cell>
          <cell r="E590">
            <v>598.1</v>
          </cell>
          <cell r="F590">
            <v>0.15</v>
          </cell>
          <cell r="G590" t="str">
            <v>na objednávku, slevová skupina tarifold</v>
          </cell>
        </row>
        <row r="591">
          <cell r="A591" t="str">
            <v>F161201</v>
          </cell>
          <cell r="B591" t="str">
            <v>tarifold</v>
          </cell>
          <cell r="C591" t="str">
            <v>identifikační kapsa A5, modrá - 10 ks</v>
          </cell>
          <cell r="D591">
            <v>3377991612015</v>
          </cell>
          <cell r="E591">
            <v>280.60000000000002</v>
          </cell>
          <cell r="F591">
            <v>0.15</v>
          </cell>
          <cell r="G591" t="str">
            <v>na objednávku, slevová skupina tarifold</v>
          </cell>
        </row>
        <row r="592">
          <cell r="A592" t="str">
            <v>F161203</v>
          </cell>
          <cell r="B592" t="str">
            <v>tarifold</v>
          </cell>
          <cell r="C592" t="str">
            <v>identifikační kapsa A5, červená - 10 ks</v>
          </cell>
          <cell r="D592">
            <v>3377991612039</v>
          </cell>
          <cell r="E592">
            <v>280.60000000000002</v>
          </cell>
          <cell r="F592">
            <v>0.15</v>
          </cell>
          <cell r="G592" t="str">
            <v>na objednávku, slevová skupina tarifold</v>
          </cell>
        </row>
        <row r="593">
          <cell r="A593" t="str">
            <v>F161204</v>
          </cell>
          <cell r="B593" t="str">
            <v>tarifold</v>
          </cell>
          <cell r="C593" t="str">
            <v>identifikační kapsa A5, žlutá - 10 ks</v>
          </cell>
          <cell r="D593">
            <v>3377991612046</v>
          </cell>
          <cell r="E593">
            <v>280.60000000000002</v>
          </cell>
          <cell r="F593">
            <v>0.15</v>
          </cell>
          <cell r="G593" t="str">
            <v>na objednávku, slevová skupina tarifold</v>
          </cell>
        </row>
        <row r="594">
          <cell r="A594" t="str">
            <v>F161205</v>
          </cell>
          <cell r="B594" t="str">
            <v>tarifold</v>
          </cell>
          <cell r="C594" t="str">
            <v>identifikační kapsa A5, zelená - 10 ks</v>
          </cell>
          <cell r="D594">
            <v>3377991612053</v>
          </cell>
          <cell r="E594">
            <v>280.60000000000002</v>
          </cell>
          <cell r="F594">
            <v>0.15</v>
          </cell>
          <cell r="G594" t="str">
            <v>na objednávku, slevová skupina tarifold</v>
          </cell>
        </row>
        <row r="595">
          <cell r="A595" t="str">
            <v>F161241</v>
          </cell>
          <cell r="B595" t="str">
            <v>tarifold</v>
          </cell>
          <cell r="C595" t="str">
            <v>identifikační kapsa A5, modrá - 10 ks</v>
          </cell>
          <cell r="D595">
            <v>3377991612411</v>
          </cell>
          <cell r="E595">
            <v>313.7</v>
          </cell>
          <cell r="F595">
            <v>0.15</v>
          </cell>
          <cell r="G595" t="str">
            <v>na objednávku, slevová skupina tarifold</v>
          </cell>
        </row>
        <row r="596">
          <cell r="A596" t="str">
            <v>F161243</v>
          </cell>
          <cell r="B596" t="str">
            <v>tarifold</v>
          </cell>
          <cell r="C596" t="str">
            <v>identifikační kapsa A5, červená - 10 ks</v>
          </cell>
          <cell r="D596">
            <v>3377991612435</v>
          </cell>
          <cell r="E596">
            <v>313.7</v>
          </cell>
          <cell r="F596">
            <v>0.15</v>
          </cell>
          <cell r="G596" t="str">
            <v>na objednávku, slevová skupina tarifold</v>
          </cell>
        </row>
        <row r="597">
          <cell r="A597" t="str">
            <v>F161244</v>
          </cell>
          <cell r="B597" t="str">
            <v>tarifold</v>
          </cell>
          <cell r="C597" t="str">
            <v>identifikační kapsa A5, žlutá - 10 ks</v>
          </cell>
          <cell r="D597">
            <v>3377991612442</v>
          </cell>
          <cell r="E597">
            <v>313.7</v>
          </cell>
          <cell r="F597">
            <v>0.15</v>
          </cell>
          <cell r="G597" t="str">
            <v>na objednávku, slevová skupina tarifold</v>
          </cell>
        </row>
        <row r="598">
          <cell r="A598" t="str">
            <v>F161245</v>
          </cell>
          <cell r="B598" t="str">
            <v>tarifold</v>
          </cell>
          <cell r="C598" t="str">
            <v>identifikační kapsa A5, zelená - 10 ks</v>
          </cell>
          <cell r="D598">
            <v>3377991612459</v>
          </cell>
          <cell r="E598">
            <v>313.7</v>
          </cell>
          <cell r="F598">
            <v>0.15</v>
          </cell>
          <cell r="G598" t="str">
            <v>na objednávku, slevová skupina tarifold</v>
          </cell>
        </row>
        <row r="599">
          <cell r="A599" t="str">
            <v>F162001</v>
          </cell>
          <cell r="B599" t="str">
            <v>tarifold</v>
          </cell>
          <cell r="C599" t="str">
            <v>magnetická identifikační kapsa A4, modrá - 10 ks</v>
          </cell>
          <cell r="D599">
            <v>3377991620010</v>
          </cell>
          <cell r="E599">
            <v>936.2</v>
          </cell>
          <cell r="F599">
            <v>0.2</v>
          </cell>
          <cell r="G599" t="str">
            <v>na objednávku, slevová skupina tarifold</v>
          </cell>
        </row>
        <row r="600">
          <cell r="A600" t="str">
            <v>F162003</v>
          </cell>
          <cell r="B600" t="str">
            <v>tarifold</v>
          </cell>
          <cell r="C600" t="str">
            <v>magnetická identifikační kapsa A4, červená - 10 ks</v>
          </cell>
          <cell r="D600">
            <v>3377991620034</v>
          </cell>
          <cell r="E600">
            <v>936.2</v>
          </cell>
          <cell r="F600">
            <v>0.2</v>
          </cell>
          <cell r="G600" t="str">
            <v>na objednávku, slevová skupina tarifold</v>
          </cell>
        </row>
        <row r="601">
          <cell r="A601" t="str">
            <v>F162004</v>
          </cell>
          <cell r="B601" t="str">
            <v>tarifold</v>
          </cell>
          <cell r="C601" t="str">
            <v>magnetická identifikační kapsa A4, žlutá - 10 ks</v>
          </cell>
          <cell r="D601">
            <v>3377991620041</v>
          </cell>
          <cell r="E601">
            <v>936.2</v>
          </cell>
          <cell r="F601">
            <v>0.2</v>
          </cell>
          <cell r="G601" t="str">
            <v>na objednávku, slevová skupina tarifold</v>
          </cell>
        </row>
        <row r="602">
          <cell r="A602" t="str">
            <v>F162005</v>
          </cell>
          <cell r="B602" t="str">
            <v>tarifold</v>
          </cell>
          <cell r="C602" t="str">
            <v>magnetická identifikační kapsa A4, zelená - 10 ks</v>
          </cell>
          <cell r="D602">
            <v>3377991620058</v>
          </cell>
          <cell r="E602">
            <v>936.2</v>
          </cell>
          <cell r="F602">
            <v>0.2</v>
          </cell>
          <cell r="G602" t="str">
            <v>na objednávku, slevová skupina tarifold</v>
          </cell>
        </row>
        <row r="603">
          <cell r="A603" t="str">
            <v>F162041</v>
          </cell>
          <cell r="B603" t="str">
            <v>tarifold</v>
          </cell>
          <cell r="C603" t="str">
            <v>magnetická identifikační kapsa A4, modrá - 10 ks</v>
          </cell>
          <cell r="D603">
            <v>3377991620416</v>
          </cell>
          <cell r="E603">
            <v>1070.5</v>
          </cell>
          <cell r="F603">
            <v>0.2</v>
          </cell>
          <cell r="G603" t="str">
            <v>na objednávku, slevová skupina tarifold</v>
          </cell>
        </row>
        <row r="604">
          <cell r="A604" t="str">
            <v>F162043</v>
          </cell>
          <cell r="B604" t="str">
            <v>tarifold</v>
          </cell>
          <cell r="C604" t="str">
            <v>magnetická identifikační kapsa A4, červená - 10 ks</v>
          </cell>
          <cell r="D604">
            <v>3377991620430</v>
          </cell>
          <cell r="E604">
            <v>1070.5</v>
          </cell>
          <cell r="F604">
            <v>0.2</v>
          </cell>
          <cell r="G604" t="str">
            <v>na objednávku, slevová skupina tarifold</v>
          </cell>
        </row>
        <row r="605">
          <cell r="A605" t="str">
            <v>F162044</v>
          </cell>
          <cell r="B605" t="str">
            <v>tarifold</v>
          </cell>
          <cell r="C605" t="str">
            <v>magnetická identifikační kapsa A4, žlutá - 10 ks</v>
          </cell>
          <cell r="D605">
            <v>3377991620447</v>
          </cell>
          <cell r="E605">
            <v>1070.5</v>
          </cell>
          <cell r="F605">
            <v>0.2</v>
          </cell>
          <cell r="G605" t="str">
            <v>na objednávku, slevová skupina tarifold</v>
          </cell>
        </row>
        <row r="606">
          <cell r="A606" t="str">
            <v>F162045</v>
          </cell>
          <cell r="B606" t="str">
            <v>tarifold</v>
          </cell>
          <cell r="C606" t="str">
            <v>magnetická identifikační kapsa A4, zelená - 10 ks</v>
          </cell>
          <cell r="D606">
            <v>3377991620454</v>
          </cell>
          <cell r="E606">
            <v>1070.5</v>
          </cell>
          <cell r="F606">
            <v>0.2</v>
          </cell>
          <cell r="G606" t="str">
            <v>na objednávku, slevová skupina tarifold</v>
          </cell>
        </row>
        <row r="607">
          <cell r="A607" t="str">
            <v>F162201</v>
          </cell>
          <cell r="B607" t="str">
            <v>tarifold</v>
          </cell>
          <cell r="C607" t="str">
            <v>magnetická identifikační kapsa A5, modrá - 10 ks</v>
          </cell>
          <cell r="D607">
            <v>3377991622014</v>
          </cell>
          <cell r="E607">
            <v>727.7</v>
          </cell>
          <cell r="F607">
            <v>0.2</v>
          </cell>
          <cell r="G607" t="str">
            <v>na objednávku, slevová skupina tarifold</v>
          </cell>
        </row>
        <row r="608">
          <cell r="A608" t="str">
            <v>F162203</v>
          </cell>
          <cell r="B608" t="str">
            <v>tarifold</v>
          </cell>
          <cell r="C608" t="str">
            <v>magnetická identifikační kapsa A5, červená - 10 ks</v>
          </cell>
          <cell r="D608">
            <v>3377991622038</v>
          </cell>
          <cell r="E608">
            <v>727.7</v>
          </cell>
          <cell r="F608">
            <v>0.2</v>
          </cell>
          <cell r="G608" t="str">
            <v>na objednávku, slevová skupina tarifold</v>
          </cell>
        </row>
        <row r="609">
          <cell r="A609" t="str">
            <v>F162204</v>
          </cell>
          <cell r="B609" t="str">
            <v>tarifold</v>
          </cell>
          <cell r="C609" t="str">
            <v>magnetická identifikační kapsa A5, žlutá - 10 ks</v>
          </cell>
          <cell r="D609">
            <v>3377991622045</v>
          </cell>
          <cell r="E609">
            <v>727.7</v>
          </cell>
          <cell r="F609">
            <v>0.2</v>
          </cell>
          <cell r="G609" t="str">
            <v>na objednávku, slevová skupina tarifold</v>
          </cell>
        </row>
        <row r="610">
          <cell r="A610" t="str">
            <v>F162205</v>
          </cell>
          <cell r="B610" t="str">
            <v>tarifold</v>
          </cell>
          <cell r="C610" t="str">
            <v>magnetická identifikační kapsa A5, zelená - 10 ks</v>
          </cell>
          <cell r="D610">
            <v>3377991622052</v>
          </cell>
          <cell r="E610">
            <v>727.7</v>
          </cell>
          <cell r="F610">
            <v>0.2</v>
          </cell>
          <cell r="G610" t="str">
            <v>na objednávku, slevová skupina tarifold</v>
          </cell>
        </row>
        <row r="611">
          <cell r="A611" t="str">
            <v>F162241</v>
          </cell>
          <cell r="B611" t="str">
            <v>tarifold</v>
          </cell>
          <cell r="C611" t="str">
            <v>magnetická identifikační kapsa A5, modrá - 10 ks</v>
          </cell>
          <cell r="D611">
            <v>3377991622410</v>
          </cell>
          <cell r="E611">
            <v>760.9</v>
          </cell>
          <cell r="F611">
            <v>0.2</v>
          </cell>
          <cell r="G611" t="str">
            <v>na objednávku, slevová skupina tarifold</v>
          </cell>
        </row>
        <row r="612">
          <cell r="A612" t="str">
            <v>F162243</v>
          </cell>
          <cell r="B612" t="str">
            <v>tarifold</v>
          </cell>
          <cell r="C612" t="str">
            <v>magnetická identifikační kapsa A5, červená - 10 ks</v>
          </cell>
          <cell r="D612">
            <v>3377991622434</v>
          </cell>
          <cell r="E612">
            <v>760.9</v>
          </cell>
          <cell r="F612">
            <v>0.2</v>
          </cell>
          <cell r="G612" t="str">
            <v>na objednávku, slevová skupina tarifold</v>
          </cell>
        </row>
        <row r="613">
          <cell r="A613" t="str">
            <v>F162244</v>
          </cell>
          <cell r="B613" t="str">
            <v>tarifold</v>
          </cell>
          <cell r="C613" t="str">
            <v>magnetická identifikační kapsa A5, žlutá - 10 ks</v>
          </cell>
          <cell r="D613">
            <v>3377991622441</v>
          </cell>
          <cell r="E613">
            <v>760.9</v>
          </cell>
          <cell r="F613">
            <v>0.2</v>
          </cell>
          <cell r="G613" t="str">
            <v>na objednávku, slevová skupina tarifold</v>
          </cell>
        </row>
        <row r="614">
          <cell r="A614" t="str">
            <v>F162245</v>
          </cell>
          <cell r="B614" t="str">
            <v>tarifold</v>
          </cell>
          <cell r="C614" t="str">
            <v>magnetická identifikační kapsa A5, zelená - 10 ks</v>
          </cell>
          <cell r="D614">
            <v>3377991622458</v>
          </cell>
          <cell r="E614">
            <v>760.9</v>
          </cell>
          <cell r="F614">
            <v>0.2</v>
          </cell>
          <cell r="G614" t="str">
            <v>na objednávku, slevová skupina tarifold</v>
          </cell>
        </row>
        <row r="615">
          <cell r="A615" t="str">
            <v>F165001</v>
          </cell>
          <cell r="B615" t="str">
            <v>tarifold</v>
          </cell>
          <cell r="C615" t="str">
            <v>zpevněná identifikační kapsa se závěsem, A4, modrá - 10 ks</v>
          </cell>
          <cell r="D615">
            <v>3377991650017</v>
          </cell>
          <cell r="E615">
            <v>1484</v>
          </cell>
          <cell r="F615">
            <v>-1.44119014411902E-2</v>
          </cell>
          <cell r="G615" t="str">
            <v>na objednávku, slevová skupina tarifold</v>
          </cell>
        </row>
        <row r="616">
          <cell r="A616" t="str">
            <v>F165003</v>
          </cell>
          <cell r="B616" t="str">
            <v>tarifold</v>
          </cell>
          <cell r="C616" t="str">
            <v>zpevněná identifikační kapsa se závěsem, A4, červená - 10 ks</v>
          </cell>
          <cell r="D616">
            <v>3377991650031</v>
          </cell>
          <cell r="E616">
            <v>1484</v>
          </cell>
          <cell r="F616">
            <v>-1.44119014411902E-2</v>
          </cell>
          <cell r="G616" t="str">
            <v>na objednávku, slevová skupina tarifold</v>
          </cell>
        </row>
        <row r="617">
          <cell r="A617" t="str">
            <v>F165004</v>
          </cell>
          <cell r="B617" t="str">
            <v>tarifold</v>
          </cell>
          <cell r="C617" t="str">
            <v>zpevněná identifikační kapsa se závěsem, A4, žlutá - 10 ks</v>
          </cell>
          <cell r="D617">
            <v>3377991650048</v>
          </cell>
          <cell r="E617">
            <v>1484</v>
          </cell>
          <cell r="F617">
            <v>-1.44119014411902E-2</v>
          </cell>
          <cell r="G617" t="str">
            <v>na objednávku, slevová skupina tarifold</v>
          </cell>
        </row>
        <row r="618">
          <cell r="A618" t="str">
            <v>F165005</v>
          </cell>
          <cell r="B618" t="str">
            <v>tarifold</v>
          </cell>
          <cell r="C618" t="str">
            <v>zpevněná identifikační kapsa se závěsem, A4, zelená - 10 ks</v>
          </cell>
          <cell r="D618">
            <v>3377991650055</v>
          </cell>
          <cell r="E618">
            <v>1484</v>
          </cell>
          <cell r="F618">
            <v>-1.44119014411902E-2</v>
          </cell>
          <cell r="G618" t="str">
            <v>na objednávku, slevová skupina tarifold</v>
          </cell>
        </row>
        <row r="619">
          <cell r="A619" t="str">
            <v>F165041</v>
          </cell>
          <cell r="B619" t="str">
            <v>tarifold</v>
          </cell>
          <cell r="C619" t="str">
            <v>zpevněná identifikační kapsa se závěsem, A4, modrá - 10 ks</v>
          </cell>
          <cell r="D619">
            <v>3377991650413</v>
          </cell>
          <cell r="E619">
            <v>1539.7</v>
          </cell>
          <cell r="F619">
            <v>2.2580859400943121E-2</v>
          </cell>
          <cell r="G619" t="str">
            <v>na objednávku, slevová skupina tarifold</v>
          </cell>
        </row>
        <row r="620">
          <cell r="A620" t="str">
            <v>F165043</v>
          </cell>
          <cell r="B620" t="str">
            <v>tarifold</v>
          </cell>
          <cell r="C620" t="str">
            <v>zpevněná identifikační kapsa se závěsem, A4, červená - 10 ks</v>
          </cell>
          <cell r="D620">
            <v>3377991650437</v>
          </cell>
          <cell r="E620">
            <v>1539.7</v>
          </cell>
          <cell r="F620">
            <v>2.2580859400943121E-2</v>
          </cell>
          <cell r="G620" t="str">
            <v>na objednávku, slevová skupina tarifold</v>
          </cell>
        </row>
        <row r="621">
          <cell r="A621" t="str">
            <v>F165044</v>
          </cell>
          <cell r="B621" t="str">
            <v>tarifold</v>
          </cell>
          <cell r="C621" t="str">
            <v>zpevněná identifikační kapsa se závěsem, A4, žlutá - 10 ks</v>
          </cell>
          <cell r="D621">
            <v>3377991650444</v>
          </cell>
          <cell r="E621">
            <v>1539.7</v>
          </cell>
          <cell r="F621">
            <v>2.2580859400943121E-2</v>
          </cell>
          <cell r="G621" t="str">
            <v>na objednávku, slevová skupina tarifold</v>
          </cell>
        </row>
        <row r="622">
          <cell r="A622" t="str">
            <v>F165045</v>
          </cell>
          <cell r="B622" t="str">
            <v>tarifold</v>
          </cell>
          <cell r="C622" t="str">
            <v>zpevněná identifikační kapsa se závěsem, A4, zelená - 10 ks</v>
          </cell>
          <cell r="D622">
            <v>3377991650451</v>
          </cell>
          <cell r="E622">
            <v>1539.7</v>
          </cell>
          <cell r="F622">
            <v>2.2580859400943121E-2</v>
          </cell>
          <cell r="G622" t="str">
            <v>na objednávku, slevová skupina tarifold</v>
          </cell>
        </row>
        <row r="623">
          <cell r="A623" t="str">
            <v>F165201</v>
          </cell>
          <cell r="B623" t="str">
            <v>tarifold</v>
          </cell>
          <cell r="C623" t="str">
            <v>zpevněná identifikační kapsa se závěsem, A5, modrá - 10 ks</v>
          </cell>
          <cell r="D623">
            <v>3377991652011</v>
          </cell>
          <cell r="E623">
            <v>1484</v>
          </cell>
          <cell r="F623">
            <v>-1.44119014411902E-2</v>
          </cell>
          <cell r="G623" t="str">
            <v>na objednávku, slevová skupina tarifold</v>
          </cell>
        </row>
        <row r="624">
          <cell r="A624" t="str">
            <v>F165203</v>
          </cell>
          <cell r="B624" t="str">
            <v>tarifold</v>
          </cell>
          <cell r="C624" t="str">
            <v>zpevněná identifikační kapsa se závěsem, A5, červená - 10 ks</v>
          </cell>
          <cell r="D624">
            <v>3377991652035</v>
          </cell>
          <cell r="E624">
            <v>1484</v>
          </cell>
          <cell r="F624">
            <v>-1.44119014411902E-2</v>
          </cell>
          <cell r="G624" t="str">
            <v>na objednávku, slevová skupina tarifold</v>
          </cell>
        </row>
        <row r="625">
          <cell r="A625" t="str">
            <v>F165204</v>
          </cell>
          <cell r="B625" t="str">
            <v>tarifold</v>
          </cell>
          <cell r="C625" t="str">
            <v>zpevněná identifikační kapsa se závěsem, A5, žlutá - 10 ks</v>
          </cell>
          <cell r="D625">
            <v>3377991652042</v>
          </cell>
          <cell r="E625">
            <v>1484</v>
          </cell>
          <cell r="F625">
            <v>-1.44119014411902E-2</v>
          </cell>
          <cell r="G625" t="str">
            <v>na objednávku, slevová skupina tarifold</v>
          </cell>
        </row>
        <row r="626">
          <cell r="A626" t="str">
            <v>F165205</v>
          </cell>
          <cell r="B626" t="str">
            <v>tarifold</v>
          </cell>
          <cell r="C626" t="str">
            <v>zpevněná identifikační kapsa se závěsem, A5, zelená - 10 ks</v>
          </cell>
          <cell r="D626">
            <v>3377991652059</v>
          </cell>
          <cell r="E626">
            <v>1484</v>
          </cell>
          <cell r="F626">
            <v>-1.44119014411902E-2</v>
          </cell>
          <cell r="G626" t="str">
            <v>na objednávku, slevová skupina tarifold</v>
          </cell>
        </row>
        <row r="627">
          <cell r="A627" t="str">
            <v>F165241</v>
          </cell>
          <cell r="B627" t="str">
            <v>tarifold</v>
          </cell>
          <cell r="C627" t="str">
            <v>zpevněná identifikační kapsa se závěsem, A5, modrá - 10 ks</v>
          </cell>
          <cell r="D627">
            <v>3377991652417</v>
          </cell>
          <cell r="E627">
            <v>1539.7</v>
          </cell>
          <cell r="F627">
            <v>2.2580859400943121E-2</v>
          </cell>
          <cell r="G627" t="str">
            <v>na objednávku, slevová skupina tarifold</v>
          </cell>
        </row>
        <row r="628">
          <cell r="A628" t="str">
            <v>F165243</v>
          </cell>
          <cell r="B628" t="str">
            <v>tarifold</v>
          </cell>
          <cell r="C628" t="str">
            <v>zpevněná identifikační kapsa se závěsem, A5, červená - 10 ks</v>
          </cell>
          <cell r="D628">
            <v>3377991652431</v>
          </cell>
          <cell r="E628">
            <v>1539.7</v>
          </cell>
          <cell r="F628">
            <v>2.2580859400943121E-2</v>
          </cell>
          <cell r="G628" t="str">
            <v>na objednávku, slevová skupina tarifold</v>
          </cell>
        </row>
        <row r="629">
          <cell r="A629" t="str">
            <v>F165244</v>
          </cell>
          <cell r="B629" t="str">
            <v>tarifold</v>
          </cell>
          <cell r="C629" t="str">
            <v>zpevněná identifikační kapsa se závěsem, A5, žlutá - 10 ks</v>
          </cell>
          <cell r="D629">
            <v>3377991652448</v>
          </cell>
          <cell r="E629">
            <v>1539.7</v>
          </cell>
          <cell r="F629">
            <v>2.2580859400943121E-2</v>
          </cell>
          <cell r="G629" t="str">
            <v>na objednávku, slevová skupina tarifold</v>
          </cell>
        </row>
        <row r="630">
          <cell r="A630" t="str">
            <v>F165245</v>
          </cell>
          <cell r="B630" t="str">
            <v>tarifold</v>
          </cell>
          <cell r="C630" t="str">
            <v>zpevněná identifikační kapsa se závěsem, A5, zelená - 10 ks</v>
          </cell>
          <cell r="D630">
            <v>3377991652455</v>
          </cell>
          <cell r="E630">
            <v>1539.7</v>
          </cell>
          <cell r="F630">
            <v>2.2580859400943121E-2</v>
          </cell>
          <cell r="G630" t="str">
            <v>na objednávku, slevová skupina tarifold</v>
          </cell>
        </row>
        <row r="631">
          <cell r="A631" t="str">
            <v>F181100</v>
          </cell>
          <cell r="B631" t="str">
            <v>tarifold</v>
          </cell>
          <cell r="C631" t="str">
            <v>desky s klipem, A4+, hliník/PP kompozit, stříbrné</v>
          </cell>
          <cell r="D631">
            <v>3377991811005</v>
          </cell>
          <cell r="E631">
            <v>524.6</v>
          </cell>
          <cell r="F631">
            <v>0.03</v>
          </cell>
        </row>
        <row r="632">
          <cell r="A632" t="str">
            <v>F181102</v>
          </cell>
          <cell r="B632" t="str">
            <v>tarifold</v>
          </cell>
          <cell r="C632" t="str">
            <v>desky s klipem a držákem na kulatý profil, A4+, hliník/PP kompozit, stříbrné</v>
          </cell>
          <cell r="D632">
            <v>3377991811029</v>
          </cell>
          <cell r="E632">
            <v>1296.8</v>
          </cell>
          <cell r="F632">
            <v>0.03</v>
          </cell>
        </row>
        <row r="633">
          <cell r="A633" t="str">
            <v>F181110</v>
          </cell>
          <cell r="B633" t="str">
            <v>tarifold</v>
          </cell>
          <cell r="C633" t="str">
            <v>kovová lišta s 4kroužkovou mechanikou, magnetická</v>
          </cell>
          <cell r="D633">
            <v>3377991811104</v>
          </cell>
          <cell r="E633">
            <v>301.8</v>
          </cell>
          <cell r="F633">
            <v>0.03</v>
          </cell>
        </row>
        <row r="634">
          <cell r="A634" t="str">
            <v>F181111</v>
          </cell>
          <cell r="B634" t="str">
            <v>tarifold</v>
          </cell>
          <cell r="C634" t="str">
            <v>kovový držák s 4kroužkovou mechanikou a poličkou, magnetický</v>
          </cell>
          <cell r="D634">
            <v>3377991811111</v>
          </cell>
          <cell r="E634">
            <v>1020.9</v>
          </cell>
          <cell r="F634">
            <v>0.03</v>
          </cell>
        </row>
        <row r="635">
          <cell r="A635" t="str">
            <v>F181121</v>
          </cell>
          <cell r="B635" t="str">
            <v>tarifold</v>
          </cell>
          <cell r="C635" t="str">
            <v>kapsa na dokumenty s euroděrováním a magnetem, A4, modrá - 5 ks</v>
          </cell>
          <cell r="D635">
            <v>3377991811210</v>
          </cell>
          <cell r="E635">
            <v>853.4</v>
          </cell>
          <cell r="F635">
            <v>0.03</v>
          </cell>
        </row>
        <row r="636">
          <cell r="A636" t="str">
            <v>F181123</v>
          </cell>
          <cell r="B636" t="str">
            <v>tarifold</v>
          </cell>
          <cell r="C636" t="str">
            <v>kapsy na dokumenty s euroděrováním a magnetem, A4, červená - 5 ks</v>
          </cell>
          <cell r="D636">
            <v>3377991811234</v>
          </cell>
          <cell r="E636">
            <v>853.4</v>
          </cell>
          <cell r="F636">
            <v>0.03</v>
          </cell>
        </row>
        <row r="637">
          <cell r="A637" t="str">
            <v>F181124</v>
          </cell>
          <cell r="B637" t="str">
            <v>tarifold</v>
          </cell>
          <cell r="C637" t="str">
            <v>kapsy na dokumenty s euroděrováním a magnetem, A4, žlutá - 5 ks</v>
          </cell>
          <cell r="D637">
            <v>3377991811241</v>
          </cell>
          <cell r="E637">
            <v>853.4</v>
          </cell>
          <cell r="F637">
            <v>0.03</v>
          </cell>
        </row>
        <row r="638">
          <cell r="A638" t="str">
            <v>F181125</v>
          </cell>
          <cell r="B638" t="str">
            <v>tarifold</v>
          </cell>
          <cell r="C638" t="str">
            <v>kapsy na dokumenty s euroděrováním a magnetem, A4, zelená - 5 ks</v>
          </cell>
          <cell r="D638">
            <v>3377991811258</v>
          </cell>
          <cell r="E638">
            <v>853.4</v>
          </cell>
          <cell r="F638">
            <v>0.03</v>
          </cell>
        </row>
        <row r="639">
          <cell r="A639" t="str">
            <v>F184501</v>
          </cell>
          <cell r="B639" t="str">
            <v>tarifold</v>
          </cell>
          <cell r="C639" t="str">
            <v>kontrolní rámeček s kapsou a očkem, A4, otevřený shora, modrý - 5 ks</v>
          </cell>
          <cell r="D639">
            <v>3377991845017</v>
          </cell>
          <cell r="E639">
            <v>618.1</v>
          </cell>
          <cell r="F639">
            <v>0</v>
          </cell>
        </row>
        <row r="640">
          <cell r="A640" t="str">
            <v>F184511</v>
          </cell>
          <cell r="B640" t="str">
            <v>tarifold</v>
          </cell>
          <cell r="C640" t="str">
            <v>kontrolní magnetický rámeček s kapsou, A4, modrý - 5 ks</v>
          </cell>
          <cell r="D640">
            <v>3377991845116</v>
          </cell>
          <cell r="E640">
            <v>867.3</v>
          </cell>
          <cell r="F640">
            <v>0.03</v>
          </cell>
        </row>
        <row r="641">
          <cell r="A641" t="str">
            <v>F190950</v>
          </cell>
          <cell r="B641" t="str">
            <v>tarifold</v>
          </cell>
          <cell r="C641" t="str">
            <v>Magneto - samolepicí rámeček, 50 x 70 cm, stříbrný</v>
          </cell>
          <cell r="D641">
            <v>3377991909504</v>
          </cell>
          <cell r="E641">
            <v>1297</v>
          </cell>
          <cell r="F641">
            <v>0.05</v>
          </cell>
        </row>
        <row r="642">
          <cell r="A642" t="str">
            <v>F190957</v>
          </cell>
          <cell r="B642" t="str">
            <v>tarifold</v>
          </cell>
          <cell r="C642" t="str">
            <v>Magneto - samolepicí rámeček, 50 x 70 cm, černý</v>
          </cell>
          <cell r="D642">
            <v>3377991909573</v>
          </cell>
          <cell r="E642">
            <v>1297</v>
          </cell>
          <cell r="F642">
            <v>0.05</v>
          </cell>
        </row>
        <row r="643">
          <cell r="A643" t="str">
            <v>F191950</v>
          </cell>
          <cell r="B643" t="str">
            <v>tarifold</v>
          </cell>
          <cell r="C643" t="str">
            <v>Magneto - samolepicí rámeček, A1, stříbrný</v>
          </cell>
          <cell r="D643">
            <v>3377991919503</v>
          </cell>
          <cell r="E643">
            <v>1532</v>
          </cell>
          <cell r="F643">
            <v>0.05</v>
          </cell>
        </row>
        <row r="644">
          <cell r="A644" t="str">
            <v>F191957</v>
          </cell>
          <cell r="B644" t="str">
            <v>tarifold</v>
          </cell>
          <cell r="C644" t="str">
            <v>Magneto - samolepicí rámeček, A1, černý</v>
          </cell>
          <cell r="D644">
            <v>3377991919572</v>
          </cell>
          <cell r="E644">
            <v>1532</v>
          </cell>
          <cell r="F644">
            <v>0.05</v>
          </cell>
        </row>
        <row r="645">
          <cell r="A645" t="str">
            <v>F192950</v>
          </cell>
          <cell r="B645" t="str">
            <v>tarifold</v>
          </cell>
          <cell r="C645" t="str">
            <v>Magneto - samolepicí rámeček, A2, stříbrný</v>
          </cell>
          <cell r="D645">
            <v>3377991929502</v>
          </cell>
          <cell r="E645">
            <v>1207.5</v>
          </cell>
          <cell r="F645">
            <v>0.05</v>
          </cell>
        </row>
        <row r="646">
          <cell r="A646" t="str">
            <v>F192957</v>
          </cell>
          <cell r="B646" t="str">
            <v>tarifold</v>
          </cell>
          <cell r="C646" t="str">
            <v>Magneto - samolepicí rámeček, A2, černý</v>
          </cell>
          <cell r="D646">
            <v>3377991929571</v>
          </cell>
          <cell r="E646">
            <v>1207.5</v>
          </cell>
          <cell r="F646">
            <v>0.05</v>
          </cell>
        </row>
        <row r="647">
          <cell r="A647" t="str">
            <v>F193950</v>
          </cell>
          <cell r="B647" t="str">
            <v>tarifold</v>
          </cell>
          <cell r="C647" t="str">
            <v>Magneto - samolepicí rámeček, A3, šedý - 2 ks</v>
          </cell>
          <cell r="D647">
            <v>3377991939501</v>
          </cell>
          <cell r="E647">
            <v>1000.8</v>
          </cell>
          <cell r="F647">
            <v>0</v>
          </cell>
        </row>
        <row r="648">
          <cell r="A648" t="str">
            <v>F193951</v>
          </cell>
          <cell r="B648" t="str">
            <v>tarifold</v>
          </cell>
          <cell r="C648" t="str">
            <v>Magneto - samolepicí rámeček, A3, modrý - 2 ks</v>
          </cell>
          <cell r="D648">
            <v>3377991939518</v>
          </cell>
          <cell r="E648">
            <v>1000.8</v>
          </cell>
          <cell r="F648">
            <v>0</v>
          </cell>
        </row>
        <row r="649">
          <cell r="A649" t="str">
            <v>F193953</v>
          </cell>
          <cell r="B649" t="str">
            <v>tarifold</v>
          </cell>
          <cell r="C649" t="str">
            <v>Magneto - samolepicí rámeček, A3, červený - 2 ks</v>
          </cell>
          <cell r="D649">
            <v>3377991939532</v>
          </cell>
          <cell r="E649">
            <v>1000.8</v>
          </cell>
          <cell r="F649">
            <v>0</v>
          </cell>
        </row>
        <row r="650">
          <cell r="A650" t="str">
            <v>F193957</v>
          </cell>
          <cell r="B650" t="str">
            <v>tarifold</v>
          </cell>
          <cell r="C650" t="str">
            <v>Magneto - samolepicí rámeček, A3, černý - 2 ks</v>
          </cell>
          <cell r="D650">
            <v>3377991939570</v>
          </cell>
          <cell r="E650">
            <v>1000.8</v>
          </cell>
          <cell r="F650">
            <v>0</v>
          </cell>
        </row>
        <row r="651">
          <cell r="A651" t="str">
            <v>F194109</v>
          </cell>
          <cell r="B651" t="str">
            <v>tarifold</v>
          </cell>
          <cell r="C651" t="str">
            <v>Foldfive - rámeček na doplňkové dokumenty, A4, otevřený shora, mix barev - 5 ks</v>
          </cell>
          <cell r="D651">
            <v>3377991941092</v>
          </cell>
          <cell r="E651">
            <v>969.3</v>
          </cell>
          <cell r="F651">
            <v>-0.15</v>
          </cell>
          <cell r="G651" t="str">
            <v>na objednávku</v>
          </cell>
        </row>
        <row r="652">
          <cell r="A652" t="str">
            <v>F194110</v>
          </cell>
          <cell r="B652" t="str">
            <v>tarifold</v>
          </cell>
          <cell r="C652" t="str">
            <v>Magneto Memo - samolepicí rámeček, A4, stříbrný</v>
          </cell>
          <cell r="D652">
            <v>3377991941108</v>
          </cell>
          <cell r="E652">
            <v>457.2</v>
          </cell>
          <cell r="F652">
            <v>0</v>
          </cell>
        </row>
        <row r="653">
          <cell r="A653" t="str">
            <v>F194117</v>
          </cell>
          <cell r="B653" t="str">
            <v>tarifold</v>
          </cell>
          <cell r="C653" t="str">
            <v>Magneto Memo - samolepicí rámeček, A4, černý</v>
          </cell>
          <cell r="D653">
            <v>3377991941177</v>
          </cell>
          <cell r="E653">
            <v>457.2</v>
          </cell>
          <cell r="F653">
            <v>0</v>
          </cell>
        </row>
        <row r="654">
          <cell r="A654" t="str">
            <v>F194201</v>
          </cell>
          <cell r="B654" t="str">
            <v>tarifold</v>
          </cell>
          <cell r="C654" t="str">
            <v>Fold´up - rámeček na velkoobjemové dokumenty, A4, otevřený shora, modrý - 5 ks</v>
          </cell>
          <cell r="D654">
            <v>3377991942013</v>
          </cell>
          <cell r="E654">
            <v>1007.2</v>
          </cell>
          <cell r="F654">
            <v>-0.1</v>
          </cell>
        </row>
        <row r="655">
          <cell r="A655" t="str">
            <v>F194470</v>
          </cell>
          <cell r="B655" t="str">
            <v>tarifold</v>
          </cell>
          <cell r="C655" t="str">
            <v>Kang Easy Clic - samolepicí kapsy, A3, nepermanentní, transparentní - 2 ks</v>
          </cell>
          <cell r="D655">
            <v>3377991944703</v>
          </cell>
          <cell r="E655">
            <v>484.9</v>
          </cell>
          <cell r="F655">
            <v>0</v>
          </cell>
        </row>
        <row r="656">
          <cell r="A656" t="str">
            <v>F194607</v>
          </cell>
          <cell r="B656" t="str">
            <v>tarifold</v>
          </cell>
          <cell r="C656" t="str">
            <v>ochranný rámeček magnetický, A4, otevřený shora, černý - 5 ks</v>
          </cell>
          <cell r="D656">
            <v>3377991946073</v>
          </cell>
          <cell r="E656">
            <v>667.1</v>
          </cell>
          <cell r="F656">
            <v>-0.16</v>
          </cell>
        </row>
        <row r="657">
          <cell r="A657" t="str">
            <v>F194627</v>
          </cell>
          <cell r="B657" t="str">
            <v>tarifold</v>
          </cell>
          <cell r="C657" t="str">
            <v>ochranný rámeček magnetický, A4, otevřený bokem, černý - 5 ks</v>
          </cell>
          <cell r="D657">
            <v>3377991946271</v>
          </cell>
          <cell r="E657">
            <v>873.9</v>
          </cell>
          <cell r="F657">
            <v>0</v>
          </cell>
        </row>
        <row r="658">
          <cell r="A658" t="str">
            <v>F194680</v>
          </cell>
          <cell r="B658" t="str">
            <v>tarifold</v>
          </cell>
          <cell r="C658" t="str">
            <v>Kang Easy Load - samolepicí kapsa, A4, permanentní, transparentní - 5 ks</v>
          </cell>
          <cell r="D658">
            <v>3377991946806</v>
          </cell>
          <cell r="E658">
            <v>553.1</v>
          </cell>
          <cell r="F658">
            <v>0</v>
          </cell>
        </row>
        <row r="659">
          <cell r="A659" t="str">
            <v>F194681</v>
          </cell>
          <cell r="B659" t="str">
            <v>tarifold</v>
          </cell>
          <cell r="C659" t="str">
            <v>Kang Easy Load - samolepicí kapsa, A5, permanentní, transparentní - 5 ks</v>
          </cell>
          <cell r="D659">
            <v>3377991946813</v>
          </cell>
          <cell r="E659">
            <v>467.9</v>
          </cell>
          <cell r="F659">
            <v>0</v>
          </cell>
        </row>
        <row r="660">
          <cell r="A660" t="str">
            <v>F194690</v>
          </cell>
          <cell r="B660" t="str">
            <v>tarifold</v>
          </cell>
          <cell r="C660" t="str">
            <v>Kang Easy Load - magnetická kapsa, A4, transparentní/ bílá - 5 ks</v>
          </cell>
          <cell r="D660">
            <v>3377991946905</v>
          </cell>
          <cell r="E660">
            <v>1000.8</v>
          </cell>
          <cell r="F660">
            <v>0</v>
          </cell>
          <cell r="G660" t="str">
            <v>na objednávku</v>
          </cell>
        </row>
        <row r="661">
          <cell r="A661" t="str">
            <v>F194691</v>
          </cell>
          <cell r="B661" t="str">
            <v>tarifold</v>
          </cell>
          <cell r="C661" t="str">
            <v>Kang Easy Load - magnetická kapsa, A5, transparentní, bílá - 5 ks</v>
          </cell>
          <cell r="D661">
            <v>3377991946912</v>
          </cell>
          <cell r="E661">
            <v>848.3</v>
          </cell>
          <cell r="F661">
            <v>0</v>
          </cell>
          <cell r="G661" t="str">
            <v>na objednávku</v>
          </cell>
        </row>
        <row r="662">
          <cell r="A662" t="str">
            <v>F194692</v>
          </cell>
          <cell r="B662" t="str">
            <v>tarifold</v>
          </cell>
          <cell r="C662" t="str">
            <v>Kang Easy Load - magnetická kapsa, A3, transparentní, bílá</v>
          </cell>
          <cell r="D662">
            <v>3377991946929</v>
          </cell>
          <cell r="E662">
            <v>766.3</v>
          </cell>
          <cell r="F662">
            <v>0</v>
          </cell>
          <cell r="G662" t="str">
            <v>na objednávku</v>
          </cell>
        </row>
        <row r="663">
          <cell r="A663" t="str">
            <v>F194770</v>
          </cell>
          <cell r="B663" t="str">
            <v>tarifold</v>
          </cell>
          <cell r="C663" t="str">
            <v>Kang Easy Load - samolepicí kapsa, A4, nepermanentní, červené - 5 ks</v>
          </cell>
          <cell r="D663">
            <v>3377991947704</v>
          </cell>
          <cell r="E663">
            <v>494.6</v>
          </cell>
          <cell r="F663">
            <v>0</v>
          </cell>
        </row>
        <row r="664">
          <cell r="A664" t="str">
            <v>F194779</v>
          </cell>
          <cell r="B664" t="str">
            <v>tarifold</v>
          </cell>
          <cell r="C664" t="str">
            <v>Kang Easy Load - samolepicí kapsa, A4, nepermanentní, mix barev - 5 ks</v>
          </cell>
          <cell r="D664">
            <v>3377991947797</v>
          </cell>
          <cell r="E664">
            <v>515.9</v>
          </cell>
          <cell r="F664">
            <v>0</v>
          </cell>
        </row>
        <row r="665">
          <cell r="A665" t="str">
            <v>F194831</v>
          </cell>
          <cell r="B665" t="str">
            <v>tarifold</v>
          </cell>
          <cell r="C665" t="str">
            <v>Display Frame - magnetický rámeček, A4, modrý</v>
          </cell>
          <cell r="D665">
            <v>3377991948312</v>
          </cell>
          <cell r="E665">
            <v>190.8</v>
          </cell>
          <cell r="F665">
            <v>0</v>
          </cell>
        </row>
        <row r="666">
          <cell r="A666" t="str">
            <v>F194832</v>
          </cell>
          <cell r="B666" t="str">
            <v>tarifold</v>
          </cell>
          <cell r="C666" t="str">
            <v>Display Frame - magnetický rámeček, A4, bílý</v>
          </cell>
          <cell r="D666">
            <v>3377991948329</v>
          </cell>
          <cell r="E666">
            <v>190.8</v>
          </cell>
          <cell r="F666">
            <v>0</v>
          </cell>
        </row>
        <row r="667">
          <cell r="A667" t="str">
            <v>F194833</v>
          </cell>
          <cell r="B667" t="str">
            <v>tarifold</v>
          </cell>
          <cell r="C667" t="str">
            <v>Display Frame - magnetický rámeček, A4, červený</v>
          </cell>
          <cell r="D667">
            <v>3377991948336</v>
          </cell>
          <cell r="E667">
            <v>190.8</v>
          </cell>
          <cell r="F667">
            <v>0</v>
          </cell>
        </row>
        <row r="668">
          <cell r="A668" t="str">
            <v>F194835</v>
          </cell>
          <cell r="B668" t="str">
            <v>tarifold</v>
          </cell>
          <cell r="C668" t="str">
            <v>Display Frame - magnetický rámeček, A4, zelený</v>
          </cell>
          <cell r="D668">
            <v>3377991948350</v>
          </cell>
          <cell r="E668">
            <v>190.8</v>
          </cell>
          <cell r="F668">
            <v>0</v>
          </cell>
        </row>
        <row r="669">
          <cell r="A669" t="str">
            <v>F194881</v>
          </cell>
          <cell r="B669" t="str">
            <v>tarifold</v>
          </cell>
          <cell r="C669" t="str">
            <v>Display Frame - samolepicí rámeček, A4, modrý</v>
          </cell>
          <cell r="D669">
            <v>3377991948817</v>
          </cell>
          <cell r="E669">
            <v>190.8</v>
          </cell>
          <cell r="F669">
            <v>0</v>
          </cell>
        </row>
        <row r="670">
          <cell r="A670" t="str">
            <v>F194882</v>
          </cell>
          <cell r="B670" t="str">
            <v>tarifold</v>
          </cell>
          <cell r="C670" t="str">
            <v>Display Frame - samolepicí rámeček, A4, bílý</v>
          </cell>
          <cell r="D670">
            <v>3377991948824</v>
          </cell>
          <cell r="E670">
            <v>190.8</v>
          </cell>
          <cell r="F670">
            <v>0</v>
          </cell>
        </row>
        <row r="671">
          <cell r="A671" t="str">
            <v>F194883</v>
          </cell>
          <cell r="B671" t="str">
            <v>tarifold</v>
          </cell>
          <cell r="C671" t="str">
            <v>Display Frame - samolepicí rámeček, A4, červený</v>
          </cell>
          <cell r="D671">
            <v>3377991948831</v>
          </cell>
          <cell r="E671">
            <v>190.8</v>
          </cell>
          <cell r="F671">
            <v>0</v>
          </cell>
        </row>
        <row r="672">
          <cell r="A672" t="str">
            <v>F194900</v>
          </cell>
          <cell r="B672" t="str">
            <v>tarifold</v>
          </cell>
          <cell r="C672" t="str">
            <v>Magneto - magnetický rámeček, A4, stříbrný - 2 ks</v>
          </cell>
          <cell r="D672">
            <v>3377991949005</v>
          </cell>
          <cell r="E672">
            <v>425.3</v>
          </cell>
          <cell r="F672">
            <v>0</v>
          </cell>
        </row>
        <row r="673">
          <cell r="A673" t="str">
            <v>F194901</v>
          </cell>
          <cell r="B673" t="str">
            <v>tarifold</v>
          </cell>
          <cell r="C673" t="str">
            <v>Magneto - magnetický rámeček, A4, modrý - 2 ks</v>
          </cell>
          <cell r="D673">
            <v>3377991949012</v>
          </cell>
          <cell r="E673">
            <v>425.3</v>
          </cell>
          <cell r="F673">
            <v>0</v>
          </cell>
        </row>
        <row r="674">
          <cell r="A674" t="str">
            <v>F194903</v>
          </cell>
          <cell r="B674" t="str">
            <v>tarifold</v>
          </cell>
          <cell r="C674" t="str">
            <v>Magneto - magnetický rámeček, A4, červený - 2 ks</v>
          </cell>
          <cell r="D674">
            <v>3377991949036</v>
          </cell>
          <cell r="E674">
            <v>425.3</v>
          </cell>
          <cell r="F674">
            <v>0</v>
          </cell>
        </row>
        <row r="675">
          <cell r="A675" t="str">
            <v>F194905</v>
          </cell>
          <cell r="B675" t="str">
            <v>tarifold</v>
          </cell>
          <cell r="C675" t="str">
            <v>Magneto - magnetický rámeček, A4, zelený - 2 ks</v>
          </cell>
          <cell r="D675">
            <v>3377991949050</v>
          </cell>
          <cell r="E675">
            <v>425.3</v>
          </cell>
          <cell r="F675">
            <v>0</v>
          </cell>
        </row>
        <row r="676">
          <cell r="A676" t="str">
            <v>F194906</v>
          </cell>
          <cell r="B676" t="str">
            <v>tarifold</v>
          </cell>
          <cell r="C676" t="str">
            <v>Magneto - magnetický rámeček, A4, oranžový - 2 ks</v>
          </cell>
          <cell r="D676">
            <v>3377991949067</v>
          </cell>
          <cell r="E676">
            <v>425.3</v>
          </cell>
          <cell r="F676">
            <v>0</v>
          </cell>
        </row>
        <row r="677">
          <cell r="A677" t="str">
            <v>F194907</v>
          </cell>
          <cell r="B677" t="str">
            <v>tarifold</v>
          </cell>
          <cell r="C677" t="str">
            <v>Magneto - magnetický rámeček, A4, černý - 2 ks</v>
          </cell>
          <cell r="D677">
            <v>3377991949074</v>
          </cell>
          <cell r="E677">
            <v>425.3</v>
          </cell>
          <cell r="F677">
            <v>0</v>
          </cell>
        </row>
        <row r="678">
          <cell r="A678" t="str">
            <v>F194923</v>
          </cell>
          <cell r="B678" t="str">
            <v>tarifold</v>
          </cell>
          <cell r="C678" t="str">
            <v>Magneto - bezpečnostní magnetický rámeček, A4, červeno-bílý - 2 ks</v>
          </cell>
          <cell r="D678">
            <v>3377991949234</v>
          </cell>
          <cell r="E678">
            <v>499.8</v>
          </cell>
          <cell r="F678">
            <v>0</v>
          </cell>
        </row>
        <row r="679">
          <cell r="A679" t="str">
            <v>F194924</v>
          </cell>
          <cell r="B679" t="str">
            <v>tarifold</v>
          </cell>
          <cell r="C679" t="str">
            <v>Magneto - bezpečnostní magnetický rámeček, A4, žluto-černý - 2 ks</v>
          </cell>
          <cell r="D679">
            <v>3377991949241</v>
          </cell>
          <cell r="E679">
            <v>499.8</v>
          </cell>
          <cell r="F679">
            <v>0</v>
          </cell>
        </row>
        <row r="680">
          <cell r="A680" t="str">
            <v>F194925</v>
          </cell>
          <cell r="B680" t="str">
            <v>tarifold</v>
          </cell>
          <cell r="C680" t="str">
            <v>Magneto - bezpečnostní magnetický rámeček, A4, zeleno-bílý - 2 ks</v>
          </cell>
          <cell r="D680">
            <v>3377991949258</v>
          </cell>
          <cell r="E680">
            <v>499.8</v>
          </cell>
          <cell r="F680">
            <v>0</v>
          </cell>
        </row>
        <row r="681">
          <cell r="A681" t="str">
            <v>F194940</v>
          </cell>
          <cell r="B681" t="str">
            <v>tarifold</v>
          </cell>
          <cell r="C681" t="str">
            <v>Magneto - magnetický rámeček, A5, šedý - 2 ks</v>
          </cell>
          <cell r="D681">
            <v>3377991949401</v>
          </cell>
          <cell r="E681">
            <v>441.2</v>
          </cell>
          <cell r="F681">
            <v>0</v>
          </cell>
        </row>
        <row r="682">
          <cell r="A682" t="str">
            <v>F194947</v>
          </cell>
          <cell r="B682" t="str">
            <v>tarifold</v>
          </cell>
          <cell r="C682" t="str">
            <v>Magneto - magnetický rámeček, A5, černý - 2 ks</v>
          </cell>
          <cell r="D682">
            <v>3377991949470</v>
          </cell>
          <cell r="E682">
            <v>441.2</v>
          </cell>
          <cell r="F682">
            <v>0</v>
          </cell>
        </row>
        <row r="683">
          <cell r="A683" t="str">
            <v>F194950</v>
          </cell>
          <cell r="B683" t="str">
            <v>tarifold</v>
          </cell>
          <cell r="C683" t="str">
            <v>Magneto - samolepicí rámeček, A4, stříbrný - 2 ks</v>
          </cell>
          <cell r="D683">
            <v>3377991949500</v>
          </cell>
          <cell r="E683">
            <v>286.7</v>
          </cell>
          <cell r="F683">
            <v>0</v>
          </cell>
        </row>
        <row r="684">
          <cell r="A684" t="str">
            <v>F194951</v>
          </cell>
          <cell r="B684" t="str">
            <v>tarifold</v>
          </cell>
          <cell r="C684" t="str">
            <v>Magneto - samolepicí rámeček, A4, modrý - 2 ks</v>
          </cell>
          <cell r="D684">
            <v>3377991949517</v>
          </cell>
          <cell r="E684">
            <v>286.7</v>
          </cell>
          <cell r="F684">
            <v>0</v>
          </cell>
        </row>
        <row r="685">
          <cell r="A685" t="str">
            <v>F194952</v>
          </cell>
          <cell r="B685" t="str">
            <v>tarifold</v>
          </cell>
          <cell r="C685" t="str">
            <v>Magneto - samolepicí rámeček, A4, bílý - 2 ks</v>
          </cell>
          <cell r="D685">
            <v>3377991949524</v>
          </cell>
          <cell r="E685">
            <v>286.7</v>
          </cell>
          <cell r="F685">
            <v>0</v>
          </cell>
        </row>
        <row r="686">
          <cell r="A686" t="str">
            <v>F194953</v>
          </cell>
          <cell r="B686" t="str">
            <v>tarifold</v>
          </cell>
          <cell r="C686" t="str">
            <v>Magneto - samolepicí rámeček, A4, červený - 2 ks</v>
          </cell>
          <cell r="D686">
            <v>3377991949531</v>
          </cell>
          <cell r="E686">
            <v>286.7</v>
          </cell>
          <cell r="F686">
            <v>0</v>
          </cell>
        </row>
        <row r="687">
          <cell r="A687" t="str">
            <v>F194957</v>
          </cell>
          <cell r="B687" t="str">
            <v>tarifold</v>
          </cell>
          <cell r="C687" t="str">
            <v>Magneto - samolepicí rámeček, A4, černý - 2 ks</v>
          </cell>
          <cell r="D687">
            <v>3377991949579</v>
          </cell>
          <cell r="E687">
            <v>286.7</v>
          </cell>
          <cell r="F687">
            <v>0</v>
          </cell>
        </row>
        <row r="688">
          <cell r="A688" t="str">
            <v>F194970</v>
          </cell>
          <cell r="B688" t="str">
            <v>tarifold</v>
          </cell>
          <cell r="C688" t="str">
            <v>Magneto - samolepicí rámeček, A5, šedý - 2 ks</v>
          </cell>
          <cell r="D688">
            <v>3377991949708</v>
          </cell>
          <cell r="E688">
            <v>329.3</v>
          </cell>
          <cell r="F688">
            <v>0</v>
          </cell>
        </row>
        <row r="689">
          <cell r="A689" t="str">
            <v>F194973</v>
          </cell>
          <cell r="B689" t="str">
            <v>tarifold</v>
          </cell>
          <cell r="C689" t="str">
            <v>Magneto - bezpečnostní samolepicí rámeček, A4, červeno-bílý - 2 ks</v>
          </cell>
          <cell r="D689">
            <v>3377991949739</v>
          </cell>
          <cell r="E689">
            <v>393.2</v>
          </cell>
          <cell r="F689">
            <v>0</v>
          </cell>
        </row>
        <row r="690">
          <cell r="A690" t="str">
            <v>F194974</v>
          </cell>
          <cell r="B690" t="str">
            <v>tarifold</v>
          </cell>
          <cell r="C690" t="str">
            <v>Magneto - bezpečnostní samolepicí rámeček, A4, žluto-černý - 2 ks</v>
          </cell>
          <cell r="D690">
            <v>3377991949746</v>
          </cell>
          <cell r="E690">
            <v>393.2</v>
          </cell>
          <cell r="F690">
            <v>0</v>
          </cell>
        </row>
        <row r="691">
          <cell r="A691" t="str">
            <v>F194975</v>
          </cell>
          <cell r="B691" t="str">
            <v>tarifold</v>
          </cell>
          <cell r="C691" t="str">
            <v>Magneto - bezpečnostní samolepicí rámeček, A4, zeleno-bílý - 2 ks</v>
          </cell>
          <cell r="D691">
            <v>3377991949753</v>
          </cell>
          <cell r="E691">
            <v>393.2</v>
          </cell>
          <cell r="F691">
            <v>0</v>
          </cell>
        </row>
        <row r="692">
          <cell r="A692" t="str">
            <v>F194977</v>
          </cell>
          <cell r="B692" t="str">
            <v>tarifold</v>
          </cell>
          <cell r="C692" t="str">
            <v>Magneto - samolepicí rámeček, A5, černý - 2 ks</v>
          </cell>
          <cell r="D692">
            <v>3377991949777</v>
          </cell>
          <cell r="E692">
            <v>329.3</v>
          </cell>
          <cell r="F692">
            <v>0</v>
          </cell>
        </row>
        <row r="693">
          <cell r="A693" t="str">
            <v>F195020</v>
          </cell>
          <cell r="B693" t="str">
            <v>tarifold</v>
          </cell>
          <cell r="C693" t="str">
            <v>Magneto Solo - magnetický rámeček, A5, šedý - 2 ks</v>
          </cell>
          <cell r="D693">
            <v>3377991950209</v>
          </cell>
          <cell r="E693">
            <v>377.3</v>
          </cell>
          <cell r="F693">
            <v>0</v>
          </cell>
          <cell r="G693" t="str">
            <v>na objednávku</v>
          </cell>
        </row>
        <row r="694">
          <cell r="A694" t="str">
            <v>F195027</v>
          </cell>
          <cell r="B694" t="str">
            <v>tarifold</v>
          </cell>
          <cell r="C694" t="str">
            <v>Magneto Solo - magnetický rámeček, A5, černý - 2 ks</v>
          </cell>
          <cell r="D694">
            <v>3377991950278</v>
          </cell>
          <cell r="E694">
            <v>377.3</v>
          </cell>
          <cell r="F694">
            <v>0</v>
          </cell>
          <cell r="G694" t="str">
            <v>na objednávku</v>
          </cell>
        </row>
        <row r="695">
          <cell r="A695" t="str">
            <v>F195030</v>
          </cell>
          <cell r="B695" t="str">
            <v>tarifold</v>
          </cell>
          <cell r="C695" t="str">
            <v>Magneto Solo - magnetický rámeček, A4, stříbrný - 2 ks</v>
          </cell>
          <cell r="D695">
            <v>3377991950308</v>
          </cell>
          <cell r="E695">
            <v>361.3</v>
          </cell>
          <cell r="F695">
            <v>0</v>
          </cell>
        </row>
        <row r="696">
          <cell r="A696" t="str">
            <v>F195031</v>
          </cell>
          <cell r="B696" t="str">
            <v>tarifold</v>
          </cell>
          <cell r="C696" t="str">
            <v>Magneto Solo - magnetický rámeček, A4, modrý - 2 ks</v>
          </cell>
          <cell r="D696">
            <v>3377991950315</v>
          </cell>
          <cell r="E696">
            <v>361.3</v>
          </cell>
          <cell r="F696">
            <v>0</v>
          </cell>
        </row>
        <row r="697">
          <cell r="A697" t="str">
            <v>F195033</v>
          </cell>
          <cell r="B697" t="str">
            <v>tarifold</v>
          </cell>
          <cell r="C697" t="str">
            <v>Magneto Solo - magnetický rámeček, A4, červený - 2 ks</v>
          </cell>
          <cell r="D697">
            <v>3377991950339</v>
          </cell>
          <cell r="E697">
            <v>361.3</v>
          </cell>
          <cell r="F697">
            <v>0</v>
          </cell>
        </row>
        <row r="698">
          <cell r="A698" t="str">
            <v>F195037</v>
          </cell>
          <cell r="B698" t="str">
            <v>tarifold</v>
          </cell>
          <cell r="C698" t="str">
            <v>Magneto Solo - magnetický rámeček, A4, černý - 2 ks</v>
          </cell>
          <cell r="D698">
            <v>3377991950377</v>
          </cell>
          <cell r="E698">
            <v>361.3</v>
          </cell>
          <cell r="F698">
            <v>0</v>
          </cell>
        </row>
        <row r="699">
          <cell r="A699" t="str">
            <v>F195043</v>
          </cell>
          <cell r="B699" t="str">
            <v>tarifold</v>
          </cell>
          <cell r="C699" t="str">
            <v>Magneto Solo - bezpečnostní magnetický rámeček, A4, červeno-bílý - 2 ks</v>
          </cell>
          <cell r="D699">
            <v>3377991950438</v>
          </cell>
          <cell r="E699">
            <v>435.9</v>
          </cell>
          <cell r="F699">
            <v>0</v>
          </cell>
          <cell r="G699" t="str">
            <v>na objednávku</v>
          </cell>
        </row>
        <row r="700">
          <cell r="A700" t="str">
            <v>F195044</v>
          </cell>
          <cell r="B700" t="str">
            <v>tarifold</v>
          </cell>
          <cell r="C700" t="str">
            <v>Magneto Solo - bezpečnostní magnetický rámeček, A4, žluto-černý - 2 ks</v>
          </cell>
          <cell r="D700">
            <v>3377991950445</v>
          </cell>
          <cell r="E700">
            <v>435.9</v>
          </cell>
          <cell r="F700">
            <v>0</v>
          </cell>
          <cell r="G700" t="str">
            <v>na objednávku</v>
          </cell>
        </row>
        <row r="701">
          <cell r="A701" t="str">
            <v>F195045</v>
          </cell>
          <cell r="B701" t="str">
            <v>tarifold</v>
          </cell>
          <cell r="C701" t="str">
            <v>Magneto Solo - bezpečnostní magnetický rámeček, A4, zeleno-bílý - 2 ks</v>
          </cell>
          <cell r="D701">
            <v>3377991950452</v>
          </cell>
          <cell r="E701">
            <v>435.9</v>
          </cell>
          <cell r="F701">
            <v>0</v>
          </cell>
          <cell r="G701" t="str">
            <v>na objednávku</v>
          </cell>
        </row>
        <row r="702">
          <cell r="A702" t="str">
            <v>F195060</v>
          </cell>
          <cell r="B702" t="str">
            <v>tarifold</v>
          </cell>
          <cell r="C702" t="str">
            <v>Magneto Solo - magnetický rámeček, A3, stříbrný - 2 ks</v>
          </cell>
          <cell r="D702">
            <v>3377991950605</v>
          </cell>
          <cell r="E702">
            <v>622.4</v>
          </cell>
          <cell r="F702">
            <v>0</v>
          </cell>
        </row>
        <row r="703">
          <cell r="A703" t="str">
            <v>F195061</v>
          </cell>
          <cell r="B703" t="str">
            <v>tarifold</v>
          </cell>
          <cell r="C703" t="str">
            <v>Magneto Solo - magnetický rámeček, A3, modrý - 2 ks</v>
          </cell>
          <cell r="D703">
            <v>3377991950612</v>
          </cell>
          <cell r="E703">
            <v>622.4</v>
          </cell>
          <cell r="F703">
            <v>0</v>
          </cell>
          <cell r="G703" t="str">
            <v>na objednávku</v>
          </cell>
        </row>
        <row r="704">
          <cell r="A704" t="str">
            <v>F195063</v>
          </cell>
          <cell r="B704" t="str">
            <v>tarifold</v>
          </cell>
          <cell r="C704" t="str">
            <v>Magneto Solo - magnetický rámeček, A3, červený - 2 ks</v>
          </cell>
          <cell r="D704">
            <v>3377991950636</v>
          </cell>
          <cell r="E704">
            <v>622.4</v>
          </cell>
          <cell r="F704">
            <v>0</v>
          </cell>
          <cell r="G704" t="str">
            <v>na objednávku</v>
          </cell>
        </row>
        <row r="705">
          <cell r="A705" t="str">
            <v>F195067</v>
          </cell>
          <cell r="B705" t="str">
            <v>tarifold</v>
          </cell>
          <cell r="C705" t="str">
            <v>Magneto Solo - magnetický rámeček, A3, černý - 2 ks</v>
          </cell>
          <cell r="D705">
            <v>3377991950677</v>
          </cell>
          <cell r="E705">
            <v>622.4</v>
          </cell>
          <cell r="F705">
            <v>0</v>
          </cell>
          <cell r="G705" t="str">
            <v>na objednávku</v>
          </cell>
        </row>
        <row r="706">
          <cell r="A706" t="str">
            <v>F195087</v>
          </cell>
          <cell r="B706" t="str">
            <v>tarifold</v>
          </cell>
          <cell r="C706" t="str">
            <v>Magneto Solo - magnetický rámeček, A2, černý - 2 ks</v>
          </cell>
          <cell r="D706">
            <v>3377991950872</v>
          </cell>
          <cell r="E706">
            <v>1063.7</v>
          </cell>
          <cell r="F706">
            <v>0</v>
          </cell>
          <cell r="G706" t="str">
            <v>na objednávku</v>
          </cell>
        </row>
        <row r="707">
          <cell r="A707" t="str">
            <v>F195201</v>
          </cell>
          <cell r="B707" t="str">
            <v>tarifold</v>
          </cell>
          <cell r="C707" t="str">
            <v>Magneto LEAN nadpis, A5/A4, modrý - 10 ks</v>
          </cell>
          <cell r="D707">
            <v>3377991952012</v>
          </cell>
          <cell r="E707">
            <v>1353.6</v>
          </cell>
          <cell r="F707">
            <v>0</v>
          </cell>
        </row>
        <row r="708">
          <cell r="A708" t="str">
            <v>F195203</v>
          </cell>
          <cell r="B708" t="str">
            <v>tarifold</v>
          </cell>
          <cell r="C708" t="str">
            <v>Magneto LEAN nadpis, A5/A4, červený - 10 ks</v>
          </cell>
          <cell r="D708">
            <v>3377991952036</v>
          </cell>
          <cell r="E708">
            <v>1353.6</v>
          </cell>
          <cell r="F708">
            <v>0</v>
          </cell>
          <cell r="G708" t="str">
            <v>na objednávku</v>
          </cell>
        </row>
        <row r="709">
          <cell r="A709" t="str">
            <v>F195205</v>
          </cell>
          <cell r="B709" t="str">
            <v>tarifold</v>
          </cell>
          <cell r="C709" t="str">
            <v>Magneto LEAN nadpis, A5/A4, zelený - 10 ks</v>
          </cell>
          <cell r="D709">
            <v>3377991952050</v>
          </cell>
          <cell r="E709">
            <v>1353.6</v>
          </cell>
          <cell r="F709">
            <v>0</v>
          </cell>
          <cell r="G709" t="str">
            <v>na objednávku</v>
          </cell>
        </row>
        <row r="710">
          <cell r="A710" t="str">
            <v>F195207</v>
          </cell>
          <cell r="B710" t="str">
            <v>tarifold</v>
          </cell>
          <cell r="C710" t="str">
            <v>Magneto LEAN nadpis, A5/A4, černý - 10 ks</v>
          </cell>
          <cell r="D710">
            <v>3377991952074</v>
          </cell>
          <cell r="E710">
            <v>1353.6</v>
          </cell>
          <cell r="F710">
            <v>0</v>
          </cell>
          <cell r="G710" t="str">
            <v>na objednávku</v>
          </cell>
        </row>
        <row r="711">
          <cell r="A711" t="str">
            <v>F195209</v>
          </cell>
          <cell r="B711" t="str">
            <v>tarifold</v>
          </cell>
          <cell r="C711" t="str">
            <v>Magneto LEAN nadpis, A5/A4, šedý - 10 ks</v>
          </cell>
          <cell r="D711">
            <v>3377991952098</v>
          </cell>
          <cell r="E711">
            <v>1353.6</v>
          </cell>
          <cell r="F711">
            <v>0</v>
          </cell>
          <cell r="G711" t="str">
            <v>na objednávku</v>
          </cell>
        </row>
        <row r="712">
          <cell r="A712" t="str">
            <v>F195211</v>
          </cell>
          <cell r="B712" t="str">
            <v>tarifold</v>
          </cell>
          <cell r="C712" t="str">
            <v>Magneto LEAN nadpis, A4/A3, modrý - 10 ks</v>
          </cell>
          <cell r="D712">
            <v>3377991952111</v>
          </cell>
          <cell r="E712">
            <v>1449.4</v>
          </cell>
          <cell r="F712">
            <v>0</v>
          </cell>
        </row>
        <row r="713">
          <cell r="A713" t="str">
            <v>F195213</v>
          </cell>
          <cell r="B713" t="str">
            <v>tarifold</v>
          </cell>
          <cell r="C713" t="str">
            <v>Magneto LEAN nadpis, A4/A3, červený - 10 ks</v>
          </cell>
          <cell r="D713">
            <v>3377991952135</v>
          </cell>
          <cell r="E713">
            <v>1449.4</v>
          </cell>
          <cell r="F713">
            <v>0</v>
          </cell>
          <cell r="G713" t="str">
            <v>na objednávku</v>
          </cell>
        </row>
        <row r="714">
          <cell r="A714" t="str">
            <v>F195215</v>
          </cell>
          <cell r="B714" t="str">
            <v>tarifold</v>
          </cell>
          <cell r="C714" t="str">
            <v>Magneto LEAN nadpis, A4/A3, zelený - 10 ks</v>
          </cell>
          <cell r="D714">
            <v>3377991952159</v>
          </cell>
          <cell r="E714">
            <v>1449.4</v>
          </cell>
          <cell r="F714">
            <v>0</v>
          </cell>
          <cell r="G714" t="str">
            <v>na objednávku</v>
          </cell>
        </row>
        <row r="715">
          <cell r="A715" t="str">
            <v>F195217</v>
          </cell>
          <cell r="B715" t="str">
            <v>tarifold</v>
          </cell>
          <cell r="C715" t="str">
            <v>Magneto LEAN nadpis, A4/A3, černý - 10 ks</v>
          </cell>
          <cell r="D715">
            <v>3377991952173</v>
          </cell>
          <cell r="E715">
            <v>1449.4</v>
          </cell>
          <cell r="F715">
            <v>0</v>
          </cell>
          <cell r="G715" t="str">
            <v>na objednávku</v>
          </cell>
        </row>
        <row r="716">
          <cell r="A716" t="str">
            <v>F195219</v>
          </cell>
          <cell r="B716" t="str">
            <v>tarifold</v>
          </cell>
          <cell r="C716" t="str">
            <v>Magneto LEAN nadpis, A4/A3, šedý - 10 ks</v>
          </cell>
          <cell r="D716">
            <v>3377991952197</v>
          </cell>
          <cell r="E716">
            <v>1449.4</v>
          </cell>
          <cell r="F716">
            <v>0</v>
          </cell>
          <cell r="G716" t="str">
            <v>na objednávku</v>
          </cell>
        </row>
        <row r="717">
          <cell r="A717" t="str">
            <v>F195221</v>
          </cell>
          <cell r="B717" t="str">
            <v>tarifold</v>
          </cell>
          <cell r="C717" t="str">
            <v>Magneto LEAN nadpis, A3/A2, modrý - 10 ks</v>
          </cell>
          <cell r="D717">
            <v>3377991952210</v>
          </cell>
          <cell r="E717">
            <v>1673.3</v>
          </cell>
          <cell r="F717">
            <v>0</v>
          </cell>
        </row>
        <row r="718">
          <cell r="A718" t="str">
            <v>F195223</v>
          </cell>
          <cell r="B718" t="str">
            <v>tarifold</v>
          </cell>
          <cell r="C718" t="str">
            <v>Magneto LEAN nadpis, A3/A2, červený - 10 ks</v>
          </cell>
          <cell r="D718">
            <v>3377991952234</v>
          </cell>
          <cell r="E718">
            <v>1673.3</v>
          </cell>
          <cell r="F718">
            <v>0</v>
          </cell>
          <cell r="G718" t="str">
            <v>na objednávku</v>
          </cell>
        </row>
        <row r="719">
          <cell r="A719" t="str">
            <v>F195225</v>
          </cell>
          <cell r="B719" t="str">
            <v>tarifold</v>
          </cell>
          <cell r="C719" t="str">
            <v>Magneto LEAN nadpis, A3/A2, zelený - 10 ks</v>
          </cell>
          <cell r="D719">
            <v>3377991952258</v>
          </cell>
          <cell r="E719">
            <v>1673.3</v>
          </cell>
          <cell r="F719">
            <v>0</v>
          </cell>
          <cell r="G719" t="str">
            <v>na objednávku</v>
          </cell>
        </row>
        <row r="720">
          <cell r="A720" t="str">
            <v>F195227</v>
          </cell>
          <cell r="B720" t="str">
            <v>tarifold</v>
          </cell>
          <cell r="C720" t="str">
            <v>Magneto LEAN nadpis, A3/A2, černý - 10 ks</v>
          </cell>
          <cell r="D720">
            <v>3377991952272</v>
          </cell>
          <cell r="E720">
            <v>1673.3</v>
          </cell>
          <cell r="F720">
            <v>0</v>
          </cell>
          <cell r="G720" t="str">
            <v>na objednávku</v>
          </cell>
        </row>
        <row r="721">
          <cell r="A721" t="str">
            <v>F195229</v>
          </cell>
          <cell r="B721" t="str">
            <v>tarifold</v>
          </cell>
          <cell r="C721" t="str">
            <v>Magneto LEAN nadpis, A3/A2, šedý - 10 ks</v>
          </cell>
          <cell r="D721">
            <v>3377991952296</v>
          </cell>
          <cell r="E721">
            <v>1673.3</v>
          </cell>
          <cell r="F721">
            <v>0</v>
          </cell>
          <cell r="G721" t="str">
            <v>na objednávku</v>
          </cell>
        </row>
        <row r="722">
          <cell r="A722" t="str">
            <v>F195231</v>
          </cell>
          <cell r="B722" t="str">
            <v>tarifold</v>
          </cell>
          <cell r="C722" t="str">
            <v>Magneto LEAN, A4, modrý - 10 ks</v>
          </cell>
          <cell r="D722">
            <v>3377991952319</v>
          </cell>
          <cell r="E722">
            <v>1588</v>
          </cell>
          <cell r="F722">
            <v>0</v>
          </cell>
        </row>
        <row r="723">
          <cell r="A723" t="str">
            <v>F195233</v>
          </cell>
          <cell r="B723" t="str">
            <v>tarifold</v>
          </cell>
          <cell r="C723" t="str">
            <v>Magneto LEAN, A4, červený - 10 ks</v>
          </cell>
          <cell r="D723">
            <v>3377991952333</v>
          </cell>
          <cell r="E723">
            <v>1588</v>
          </cell>
          <cell r="F723">
            <v>0</v>
          </cell>
        </row>
        <row r="724">
          <cell r="A724" t="str">
            <v>F195235</v>
          </cell>
          <cell r="B724" t="str">
            <v>tarifold</v>
          </cell>
          <cell r="C724" t="str">
            <v>Magneto LEAN, A4, zelený - 10 ks</v>
          </cell>
          <cell r="D724">
            <v>3377991952357</v>
          </cell>
          <cell r="E724">
            <v>1588</v>
          </cell>
          <cell r="F724">
            <v>0</v>
          </cell>
        </row>
        <row r="725">
          <cell r="A725" t="str">
            <v>F195237</v>
          </cell>
          <cell r="B725" t="str">
            <v>tarifold</v>
          </cell>
          <cell r="C725" t="str">
            <v>Magneto LEAN, A4, černý - 10 ks</v>
          </cell>
          <cell r="D725">
            <v>3377991952371</v>
          </cell>
          <cell r="E725">
            <v>1588</v>
          </cell>
          <cell r="F725">
            <v>0</v>
          </cell>
        </row>
        <row r="726">
          <cell r="A726" t="str">
            <v>F195239</v>
          </cell>
          <cell r="B726" t="str">
            <v>tarifold</v>
          </cell>
          <cell r="C726" t="str">
            <v>Magneto LEAN, A4, šedý - 10 ks</v>
          </cell>
          <cell r="D726">
            <v>3377991952395</v>
          </cell>
          <cell r="E726">
            <v>1588</v>
          </cell>
          <cell r="F726">
            <v>0</v>
          </cell>
        </row>
        <row r="727">
          <cell r="A727" t="str">
            <v>F195241</v>
          </cell>
          <cell r="B727" t="str">
            <v>tarifold</v>
          </cell>
          <cell r="C727" t="str">
            <v>Magneto LEAN, A3, modrý - 10 ks</v>
          </cell>
          <cell r="D727">
            <v>3377991952418</v>
          </cell>
          <cell r="E727">
            <v>2760.3</v>
          </cell>
          <cell r="F727">
            <v>0</v>
          </cell>
        </row>
        <row r="728">
          <cell r="A728" t="str">
            <v>F195243</v>
          </cell>
          <cell r="B728" t="str">
            <v>tarifold</v>
          </cell>
          <cell r="C728" t="str">
            <v>Magneto LEAN, A3, červený - 10 ks</v>
          </cell>
          <cell r="D728">
            <v>3377991952432</v>
          </cell>
          <cell r="E728">
            <v>2760.3</v>
          </cell>
          <cell r="F728">
            <v>0</v>
          </cell>
        </row>
        <row r="729">
          <cell r="A729" t="str">
            <v>F195245</v>
          </cell>
          <cell r="B729" t="str">
            <v>tarifold</v>
          </cell>
          <cell r="C729" t="str">
            <v>Magneto LEAN, A3, zelený - 10 ks</v>
          </cell>
          <cell r="D729">
            <v>3377991952456</v>
          </cell>
          <cell r="E729">
            <v>2760.3</v>
          </cell>
          <cell r="F729">
            <v>0</v>
          </cell>
        </row>
        <row r="730">
          <cell r="A730" t="str">
            <v>F195247</v>
          </cell>
          <cell r="B730" t="str">
            <v>tarifold</v>
          </cell>
          <cell r="C730" t="str">
            <v>Magneto LEAN, A3, černý - 10 ks</v>
          </cell>
          <cell r="D730">
            <v>3377991952470</v>
          </cell>
          <cell r="E730">
            <v>2760.3</v>
          </cell>
          <cell r="F730">
            <v>0</v>
          </cell>
        </row>
        <row r="731">
          <cell r="A731" t="str">
            <v>F195249</v>
          </cell>
          <cell r="B731" t="str">
            <v>tarifold</v>
          </cell>
          <cell r="C731" t="str">
            <v>Magneto LEAN, A3, šedý - 10 ks</v>
          </cell>
          <cell r="D731">
            <v>3377991952494</v>
          </cell>
          <cell r="E731">
            <v>2760.3</v>
          </cell>
          <cell r="F731">
            <v>0</v>
          </cell>
        </row>
        <row r="732">
          <cell r="A732" t="str">
            <v>F197101</v>
          </cell>
          <cell r="B732" t="str">
            <v>tarifold</v>
          </cell>
          <cell r="C732" t="str">
            <v>podlahové samolepicí značení - pruh, 20 x 5 cm, modrý - 10 ks</v>
          </cell>
          <cell r="D732">
            <v>3377991971013</v>
          </cell>
          <cell r="E732">
            <v>275.8</v>
          </cell>
          <cell r="F732">
            <v>0.15</v>
          </cell>
          <cell r="G732" t="str">
            <v>slevová skupina tarifold</v>
          </cell>
        </row>
        <row r="733">
          <cell r="A733" t="str">
            <v>F197102</v>
          </cell>
          <cell r="B733" t="str">
            <v>tarifold</v>
          </cell>
          <cell r="C733" t="str">
            <v>podlahové samolepicí značení - pruh, 20 x 5 cm, bílý - 10 ks</v>
          </cell>
          <cell r="D733">
            <v>3377991971020</v>
          </cell>
          <cell r="E733">
            <v>275.8</v>
          </cell>
          <cell r="F733">
            <v>0.15</v>
          </cell>
          <cell r="G733" t="str">
            <v>slevová skupina tarifold</v>
          </cell>
        </row>
        <row r="734">
          <cell r="A734" t="str">
            <v>F197103</v>
          </cell>
          <cell r="B734" t="str">
            <v>tarifold</v>
          </cell>
          <cell r="C734" t="str">
            <v>podlahové samolepicí značení - pruh, 20 x 5 cm, červený - 10 ks</v>
          </cell>
          <cell r="D734">
            <v>3377991971037</v>
          </cell>
          <cell r="E734">
            <v>275.8</v>
          </cell>
          <cell r="F734">
            <v>0.15</v>
          </cell>
          <cell r="G734" t="str">
            <v>slevová skupina tarifold</v>
          </cell>
        </row>
        <row r="735">
          <cell r="A735" t="str">
            <v>F197104</v>
          </cell>
          <cell r="B735" t="str">
            <v>tarifold</v>
          </cell>
          <cell r="C735" t="str">
            <v>podlahové samolepicí značení - pruh, 20 x 5 cm, žlutý - 10 ks</v>
          </cell>
          <cell r="D735">
            <v>3377991971044</v>
          </cell>
          <cell r="E735">
            <v>275.8</v>
          </cell>
          <cell r="F735">
            <v>0.15</v>
          </cell>
          <cell r="G735" t="str">
            <v>slevová skupina tarifold</v>
          </cell>
        </row>
        <row r="736">
          <cell r="A736" t="str">
            <v>F197105</v>
          </cell>
          <cell r="B736" t="str">
            <v>tarifold</v>
          </cell>
          <cell r="C736" t="str">
            <v>podlahové samolepicí značení - pruh, 20 x 5 cm, zelený - 10 ks</v>
          </cell>
          <cell r="D736">
            <v>3377991971051</v>
          </cell>
          <cell r="E736">
            <v>275.8</v>
          </cell>
          <cell r="F736">
            <v>0.15</v>
          </cell>
          <cell r="G736" t="str">
            <v>slevová skupina tarifold</v>
          </cell>
        </row>
        <row r="737">
          <cell r="A737" t="str">
            <v>F197201</v>
          </cell>
          <cell r="B737" t="str">
            <v>tarifold</v>
          </cell>
          <cell r="C737" t="str">
            <v>podlahové samolepicí značení - tvar L, 10 x 5 cm, modré - 10 ks</v>
          </cell>
          <cell r="D737">
            <v>3377991972010</v>
          </cell>
          <cell r="E737">
            <v>178.9</v>
          </cell>
          <cell r="F737">
            <v>0.15</v>
          </cell>
          <cell r="G737" t="str">
            <v>slevová skupina tarifold</v>
          </cell>
        </row>
        <row r="738">
          <cell r="A738" t="str">
            <v>F197202</v>
          </cell>
          <cell r="B738" t="str">
            <v>tarifold</v>
          </cell>
          <cell r="C738" t="str">
            <v>podlahové samolepicí značení - tvar L, 10 x 5 cm, bílé - 10 ks</v>
          </cell>
          <cell r="D738">
            <v>3377991972027</v>
          </cell>
          <cell r="E738">
            <v>178.9</v>
          </cell>
          <cell r="F738">
            <v>0.15</v>
          </cell>
          <cell r="G738" t="str">
            <v>slevová skupina tarifold</v>
          </cell>
        </row>
        <row r="739">
          <cell r="A739" t="str">
            <v>F197203</v>
          </cell>
          <cell r="B739" t="str">
            <v>tarifold</v>
          </cell>
          <cell r="C739" t="str">
            <v>podlahové samolepicí značení - tvar L, 10 x 5 cm, červené - 10 ks</v>
          </cell>
          <cell r="D739">
            <v>3377991972034</v>
          </cell>
          <cell r="E739">
            <v>178.9</v>
          </cell>
          <cell r="F739">
            <v>0.15</v>
          </cell>
          <cell r="G739" t="str">
            <v>slevová skupina tarifold</v>
          </cell>
        </row>
        <row r="740">
          <cell r="A740" t="str">
            <v>F197204</v>
          </cell>
          <cell r="B740" t="str">
            <v>tarifold</v>
          </cell>
          <cell r="C740" t="str">
            <v>podlahové samolepicí značení - tvar L, 10 x 5 cm, žluté - 10 ks</v>
          </cell>
          <cell r="D740">
            <v>3377991972041</v>
          </cell>
          <cell r="E740">
            <v>178.9</v>
          </cell>
          <cell r="F740">
            <v>0.15</v>
          </cell>
          <cell r="G740" t="str">
            <v>slevová skupina tarifold</v>
          </cell>
        </row>
        <row r="741">
          <cell r="A741" t="str">
            <v>F197205</v>
          </cell>
          <cell r="B741" t="str">
            <v>tarifold</v>
          </cell>
          <cell r="C741" t="str">
            <v>podlahové samolepicí značení - tvar L, 10 x 5 cm, zelené - 10 ks</v>
          </cell>
          <cell r="D741">
            <v>3377991972058</v>
          </cell>
          <cell r="E741">
            <v>178.9</v>
          </cell>
          <cell r="F741">
            <v>0.15</v>
          </cell>
          <cell r="G741" t="str">
            <v>slevová skupina tarifold</v>
          </cell>
        </row>
        <row r="742">
          <cell r="A742" t="str">
            <v>F197301</v>
          </cell>
          <cell r="B742" t="str">
            <v>tarifold</v>
          </cell>
          <cell r="C742" t="str">
            <v>podlahové samolepicí značení - tvar T, 15 x 5 cm, modré - 10 ks</v>
          </cell>
          <cell r="D742">
            <v>3377991973017</v>
          </cell>
          <cell r="E742">
            <v>215.6</v>
          </cell>
          <cell r="F742">
            <v>0.15</v>
          </cell>
          <cell r="G742" t="str">
            <v>slevová skupina tarifold</v>
          </cell>
        </row>
        <row r="743">
          <cell r="A743" t="str">
            <v>F197302</v>
          </cell>
          <cell r="B743" t="str">
            <v>tarifold</v>
          </cell>
          <cell r="C743" t="str">
            <v>podlahové samolepicí značení - tvar T, 15 x 5 cm, bílé - 10 ks</v>
          </cell>
          <cell r="D743">
            <v>3377991973024</v>
          </cell>
          <cell r="E743">
            <v>215.6</v>
          </cell>
          <cell r="F743">
            <v>0.15</v>
          </cell>
          <cell r="G743" t="str">
            <v>slevová skupina tarifold</v>
          </cell>
        </row>
        <row r="744">
          <cell r="A744" t="str">
            <v>F197303</v>
          </cell>
          <cell r="B744" t="str">
            <v>tarifold</v>
          </cell>
          <cell r="C744" t="str">
            <v>podlahové samolepicí značení - tvar T, 15 x 5 cm, červené - 10 ks</v>
          </cell>
          <cell r="D744">
            <v>3377991973031</v>
          </cell>
          <cell r="E744">
            <v>215.6</v>
          </cell>
          <cell r="F744">
            <v>0.15</v>
          </cell>
          <cell r="G744" t="str">
            <v>slevová skupina tarifold</v>
          </cell>
        </row>
        <row r="745">
          <cell r="A745" t="str">
            <v>F197304</v>
          </cell>
          <cell r="B745" t="str">
            <v>tarifold</v>
          </cell>
          <cell r="C745" t="str">
            <v>podlahové samolepicí značení - tvar T, 15 x 5 cm, žluté - 10 ks</v>
          </cell>
          <cell r="D745">
            <v>3377991973048</v>
          </cell>
          <cell r="E745">
            <v>215.6</v>
          </cell>
          <cell r="F745">
            <v>0.15</v>
          </cell>
          <cell r="G745" t="str">
            <v>slevová skupina tarifold</v>
          </cell>
        </row>
        <row r="746">
          <cell r="A746" t="str">
            <v>F197305</v>
          </cell>
          <cell r="B746" t="str">
            <v>tarifold</v>
          </cell>
          <cell r="C746" t="str">
            <v>podlahové samolepicí značení - tvar T, 15 x 5 cm, zelené - 10 ks</v>
          </cell>
          <cell r="D746">
            <v>3377991973055</v>
          </cell>
          <cell r="E746">
            <v>215.6</v>
          </cell>
          <cell r="F746">
            <v>0.15</v>
          </cell>
          <cell r="G746" t="str">
            <v>slevová skupina tarifold</v>
          </cell>
        </row>
        <row r="747">
          <cell r="A747" t="str">
            <v>F197404</v>
          </cell>
          <cell r="B747" t="str">
            <v>tarifold</v>
          </cell>
          <cell r="C747" t="str">
            <v>podlahové značení - šipka, 200 x 50 mm, žlutá - 10 ks</v>
          </cell>
          <cell r="D747">
            <v>3377991974045</v>
          </cell>
          <cell r="E747">
            <v>440.1</v>
          </cell>
          <cell r="F747">
            <v>0.27800000000000002</v>
          </cell>
        </row>
        <row r="748">
          <cell r="A748" t="str">
            <v>F197501</v>
          </cell>
          <cell r="B748" t="str">
            <v>tarifold</v>
          </cell>
          <cell r="C748" t="str">
            <v>podlahový samolepicí pruh - Diskrétní zóna, 1000 x 90 mm, modrobílý</v>
          </cell>
          <cell r="D748">
            <v>3377991975011</v>
          </cell>
          <cell r="E748">
            <v>800.1</v>
          </cell>
          <cell r="F748">
            <v>0</v>
          </cell>
        </row>
        <row r="749">
          <cell r="A749" t="str">
            <v>F197507</v>
          </cell>
          <cell r="B749" t="str">
            <v>tarifold</v>
          </cell>
          <cell r="C749" t="str">
            <v>podlahový samolepicí pruh - Ochranná zóna, 1000 x 90 mm, žlutočerný</v>
          </cell>
          <cell r="D749">
            <v>3377991975073</v>
          </cell>
          <cell r="E749">
            <v>800.1</v>
          </cell>
          <cell r="F749">
            <v>0</v>
          </cell>
        </row>
        <row r="750">
          <cell r="A750" t="str">
            <v>F197551</v>
          </cell>
          <cell r="B750" t="str">
            <v>tarifold</v>
          </cell>
          <cell r="C750" t="str">
            <v>podlahové značení - protiskluzový pruh - vymezení odstupu (bez textu), 1000 x 50 mm, žlutočerný</v>
          </cell>
          <cell r="D750">
            <v>3377991975516</v>
          </cell>
          <cell r="E750">
            <v>703.5</v>
          </cell>
          <cell r="F750">
            <v>0</v>
          </cell>
        </row>
        <row r="751">
          <cell r="A751" t="str">
            <v>F197604</v>
          </cell>
          <cell r="B751" t="str">
            <v>tarifold</v>
          </cell>
          <cell r="C751" t="str">
            <v>protiskluzová samolepicí páska, 50 mm x 18,3 m, černožlutá</v>
          </cell>
          <cell r="D751">
            <v>3377991976049</v>
          </cell>
          <cell r="E751">
            <v>1794.5</v>
          </cell>
          <cell r="F751">
            <v>0</v>
          </cell>
        </row>
        <row r="752">
          <cell r="A752" t="str">
            <v>F197614</v>
          </cell>
          <cell r="B752" t="str">
            <v>tarifold</v>
          </cell>
          <cell r="C752" t="str">
            <v>protiskluzový samolepicí pruh, 640 x 150 mm, PVC, černožlutý</v>
          </cell>
          <cell r="D752">
            <v>3377991976148</v>
          </cell>
          <cell r="E752">
            <v>616.4</v>
          </cell>
          <cell r="F752">
            <v>0</v>
          </cell>
        </row>
        <row r="753">
          <cell r="A753" t="str">
            <v>F197650</v>
          </cell>
          <cell r="B753" t="str">
            <v>tarifold</v>
          </cell>
          <cell r="C753" t="str">
            <v>podlahová značka - Pozor vozíky, 430 x 375 mm</v>
          </cell>
          <cell r="D753">
            <v>3377991976506</v>
          </cell>
          <cell r="E753">
            <v>777</v>
          </cell>
          <cell r="F753">
            <v>0</v>
          </cell>
        </row>
        <row r="754">
          <cell r="A754" t="str">
            <v>F197651</v>
          </cell>
          <cell r="B754" t="str">
            <v>tarifold</v>
          </cell>
          <cell r="C754" t="str">
            <v>podlahová značka kulatá - Pouze pro pěší, Ø 430 mm</v>
          </cell>
          <cell r="D754">
            <v>3377991976513</v>
          </cell>
          <cell r="E754">
            <v>777</v>
          </cell>
          <cell r="F754">
            <v>0</v>
          </cell>
        </row>
        <row r="755">
          <cell r="A755" t="str">
            <v>F197652</v>
          </cell>
          <cell r="B755" t="str">
            <v>tarifold</v>
          </cell>
          <cell r="C755" t="str">
            <v>podlahová značka kulatá - Použij bezpečnostní obuv, Ø 430 mm</v>
          </cell>
          <cell r="D755">
            <v>3377991976520</v>
          </cell>
          <cell r="E755">
            <v>777</v>
          </cell>
          <cell r="F755">
            <v>0</v>
          </cell>
        </row>
        <row r="756">
          <cell r="A756" t="str">
            <v>F197653</v>
          </cell>
          <cell r="B756" t="str">
            <v>tarifold</v>
          </cell>
          <cell r="C756" t="str">
            <v>podlahová značka kulatá - Použij ochranu sluchu, Ø 430 mm</v>
          </cell>
          <cell r="D756">
            <v>3377991976537</v>
          </cell>
          <cell r="E756">
            <v>777</v>
          </cell>
          <cell r="F756">
            <v>0</v>
          </cell>
        </row>
        <row r="757">
          <cell r="A757" t="str">
            <v>F197654</v>
          </cell>
          <cell r="B757" t="str">
            <v>tarifold</v>
          </cell>
          <cell r="C757" t="str">
            <v>podlahová značka kulatá - Používej reflexní vestu, Ø 430 mm</v>
          </cell>
          <cell r="D757">
            <v>3377991976544</v>
          </cell>
          <cell r="E757">
            <v>777</v>
          </cell>
          <cell r="F757">
            <v>0</v>
          </cell>
        </row>
        <row r="758">
          <cell r="A758" t="str">
            <v>F197655</v>
          </cell>
          <cell r="B758" t="str">
            <v>tarifold</v>
          </cell>
          <cell r="C758" t="str">
            <v>podlahová značka kulatá - Průchod zakázán, Ø 430 mm</v>
          </cell>
          <cell r="D758">
            <v>3377991976551</v>
          </cell>
          <cell r="E758">
            <v>777</v>
          </cell>
          <cell r="F758">
            <v>0</v>
          </cell>
        </row>
        <row r="759">
          <cell r="A759" t="str">
            <v>F197656</v>
          </cell>
          <cell r="B759" t="str">
            <v>tarifold</v>
          </cell>
          <cell r="C759" t="str">
            <v>podlahová značka kulatá - Zákaz vstupu, Ø 430 mm</v>
          </cell>
          <cell r="D759">
            <v>3377991976568</v>
          </cell>
          <cell r="E759">
            <v>777</v>
          </cell>
          <cell r="F759">
            <v>0</v>
          </cell>
        </row>
        <row r="760">
          <cell r="A760" t="str">
            <v>F197657</v>
          </cell>
          <cell r="B760" t="str">
            <v>tarifold</v>
          </cell>
          <cell r="C760" t="str">
            <v>podlahová značka kulatá - Zákaz kouření, Ø 430 mm</v>
          </cell>
          <cell r="D760">
            <v>3377991976575</v>
          </cell>
          <cell r="E760">
            <v>777</v>
          </cell>
          <cell r="F760">
            <v>0</v>
          </cell>
        </row>
        <row r="761">
          <cell r="A761" t="str">
            <v>F197701</v>
          </cell>
          <cell r="B761" t="str">
            <v>tarifold</v>
          </cell>
          <cell r="C761" t="str">
            <v>podlahová označovací páska Standard, 50 mm x 33 m, modrá</v>
          </cell>
          <cell r="D761">
            <v>3377991977015</v>
          </cell>
          <cell r="E761">
            <v>204.7</v>
          </cell>
          <cell r="F761">
            <v>0.15</v>
          </cell>
          <cell r="G761" t="str">
            <v>slevová skupina tarifold</v>
          </cell>
        </row>
        <row r="762">
          <cell r="A762" t="str">
            <v>F197703</v>
          </cell>
          <cell r="B762" t="str">
            <v>tarifold</v>
          </cell>
          <cell r="C762" t="str">
            <v>podlahová označovací páska Standard, 50 mm x 33 m, červená</v>
          </cell>
          <cell r="D762">
            <v>3377991977039</v>
          </cell>
          <cell r="E762">
            <v>204.7</v>
          </cell>
          <cell r="F762">
            <v>0.15</v>
          </cell>
          <cell r="G762" t="str">
            <v>slevová skupina tarifold</v>
          </cell>
        </row>
        <row r="763">
          <cell r="A763" t="str">
            <v>F197704</v>
          </cell>
          <cell r="B763" t="str">
            <v>tarifold</v>
          </cell>
          <cell r="C763" t="str">
            <v>podlahová označovací páska Standard, 50 mm x 33 m, žlutá</v>
          </cell>
          <cell r="D763">
            <v>3377991977046</v>
          </cell>
          <cell r="E763">
            <v>204.7</v>
          </cell>
          <cell r="F763">
            <v>0.15</v>
          </cell>
          <cell r="G763" t="str">
            <v>slevová skupina tarifold</v>
          </cell>
        </row>
        <row r="764">
          <cell r="A764" t="str">
            <v>F197705</v>
          </cell>
          <cell r="B764" t="str">
            <v>tarifold</v>
          </cell>
          <cell r="C764" t="str">
            <v>podlahová označovací páska Standard, 50 mm x 33 m, zelená</v>
          </cell>
          <cell r="D764">
            <v>3377991977053</v>
          </cell>
          <cell r="E764">
            <v>204.7</v>
          </cell>
          <cell r="F764">
            <v>0.15</v>
          </cell>
          <cell r="G764" t="str">
            <v>slevová skupina tarifold</v>
          </cell>
        </row>
        <row r="765">
          <cell r="A765" t="str">
            <v>F197732</v>
          </cell>
          <cell r="B765" t="str">
            <v>tarifold</v>
          </cell>
          <cell r="C765" t="str">
            <v>podlahová označovací páska Safety, 50 mm x 33 m, červená/bílá</v>
          </cell>
          <cell r="D765">
            <v>3377991977329</v>
          </cell>
          <cell r="E765">
            <v>204.7</v>
          </cell>
          <cell r="F765">
            <v>0.15</v>
          </cell>
          <cell r="G765" t="str">
            <v>slevová skupina tarifold</v>
          </cell>
        </row>
        <row r="766">
          <cell r="A766" t="str">
            <v>F197747</v>
          </cell>
          <cell r="B766" t="str">
            <v>tarifold</v>
          </cell>
          <cell r="C766" t="str">
            <v>podlahová označovací páska Safety, 50 mm x 33 m, žlutá/černá</v>
          </cell>
          <cell r="D766">
            <v>3377991977473</v>
          </cell>
          <cell r="E766">
            <v>204.7</v>
          </cell>
          <cell r="F766">
            <v>0.15</v>
          </cell>
          <cell r="G766" t="str">
            <v>slevová skupina tarifold</v>
          </cell>
        </row>
        <row r="767">
          <cell r="A767" t="str">
            <v>F197752</v>
          </cell>
          <cell r="B767" t="str">
            <v>tarifold</v>
          </cell>
          <cell r="C767" t="str">
            <v>podlahová označovací páska Safety, 50 mm x 33 m, zelená/bílá</v>
          </cell>
          <cell r="D767">
            <v>3377991977527</v>
          </cell>
          <cell r="E767">
            <v>204.7</v>
          </cell>
          <cell r="F767">
            <v>0.15</v>
          </cell>
          <cell r="G767" t="str">
            <v>slevová skupina tarifold</v>
          </cell>
        </row>
        <row r="768">
          <cell r="A768" t="str">
            <v>F197804</v>
          </cell>
          <cell r="B768" t="str">
            <v>tarifold</v>
          </cell>
          <cell r="C768" t="str">
            <v>podlahové samolepicí značení - tvar "stopa", 28 x 8,4 cm, žlutá</v>
          </cell>
          <cell r="D768">
            <v>3377991978043</v>
          </cell>
          <cell r="E768">
            <v>397.1</v>
          </cell>
          <cell r="F768">
            <v>0.15</v>
          </cell>
          <cell r="G768" t="str">
            <v>slevová skupina tarifold</v>
          </cell>
        </row>
        <row r="769">
          <cell r="A769" t="str">
            <v>F197854</v>
          </cell>
          <cell r="B769" t="str">
            <v>Jalema</v>
          </cell>
          <cell r="C769" t="str">
            <v>podlahová značka - bezpečná vzdálenost 2 m (symbol osob), 150 x 170 mm, trojúhelník, žlutočerná - 4 ks</v>
          </cell>
          <cell r="D769">
            <v>3377991978548</v>
          </cell>
          <cell r="E769">
            <v>478.4</v>
          </cell>
          <cell r="F769">
            <v>0</v>
          </cell>
          <cell r="G769" t="str">
            <v>na objednávku</v>
          </cell>
        </row>
        <row r="770">
          <cell r="A770" t="str">
            <v>F197855</v>
          </cell>
          <cell r="B770" t="str">
            <v>Jalema</v>
          </cell>
          <cell r="C770" t="str">
            <v>podlahová značka - bezpečná vzdálenost 2 m (symbol ruky), 150 x 170 mm, trojúhelník, žlutočerná - 4 ks</v>
          </cell>
          <cell r="D770">
            <v>3377991978555</v>
          </cell>
          <cell r="E770">
            <v>478.4</v>
          </cell>
          <cell r="F770">
            <v>0</v>
          </cell>
          <cell r="G770" t="str">
            <v>na objednávku</v>
          </cell>
        </row>
        <row r="771">
          <cell r="A771" t="str">
            <v>F197857</v>
          </cell>
          <cell r="B771" t="str">
            <v>Jalema</v>
          </cell>
          <cell r="C771" t="str">
            <v>podlahová značka - bezpečná vzdálenost 2 m (symbol stop), Ø 35 cm, žlutočerná - 2 ks</v>
          </cell>
          <cell r="D771">
            <v>3377991978579</v>
          </cell>
          <cell r="E771">
            <v>613.6</v>
          </cell>
          <cell r="F771">
            <v>0</v>
          </cell>
        </row>
        <row r="772">
          <cell r="A772" t="str">
            <v>F197858</v>
          </cell>
          <cell r="B772" t="str">
            <v>tarifold</v>
          </cell>
          <cell r="C772" t="str">
            <v>podlahové značení - protiskluzový pruh - bezpečná vzdálenost 2 m, 800 x 80 mm, žlutočerný</v>
          </cell>
          <cell r="D772">
            <v>3377991978586</v>
          </cell>
          <cell r="E772">
            <v>267.8</v>
          </cell>
          <cell r="F772">
            <v>-0.32</v>
          </cell>
        </row>
        <row r="773">
          <cell r="A773" t="str">
            <v>F200429</v>
          </cell>
          <cell r="B773" t="str">
            <v>tarifold</v>
          </cell>
          <cell r="C773" t="str">
            <v>visačka na ID karty Security, otevřená, 66 x 89 mm, transparentní - 10 ks</v>
          </cell>
          <cell r="D773">
            <v>3377992004291</v>
          </cell>
          <cell r="E773">
            <v>212.7</v>
          </cell>
          <cell r="F773">
            <v>-7.5999999999999998E-2</v>
          </cell>
        </row>
        <row r="774">
          <cell r="A774" t="str">
            <v>F200430</v>
          </cell>
          <cell r="B774" t="str">
            <v>tarifold</v>
          </cell>
          <cell r="C774" t="str">
            <v>jmenovka, 103 x 82,5 mm, transparentní - 30 ks</v>
          </cell>
          <cell r="D774">
            <v>3377992004307</v>
          </cell>
          <cell r="E774">
            <v>209.1</v>
          </cell>
          <cell r="F774">
            <v>-0.16500000000000001</v>
          </cell>
        </row>
        <row r="775">
          <cell r="A775" t="str">
            <v>F200431</v>
          </cell>
          <cell r="B775" t="str">
            <v>tarifold</v>
          </cell>
          <cell r="C775" t="str">
            <v>jmenovka, 103 x 82,5 mm, modrá - 30 ks</v>
          </cell>
          <cell r="D775">
            <v>3377992004314</v>
          </cell>
          <cell r="E775">
            <v>209.1</v>
          </cell>
          <cell r="F775">
            <v>-0.16500000000000001</v>
          </cell>
        </row>
        <row r="776">
          <cell r="A776" t="str">
            <v>F200433</v>
          </cell>
          <cell r="B776" t="str">
            <v>tarifold</v>
          </cell>
          <cell r="C776" t="str">
            <v>jmenovka, 103 x 82,5 mm, červená - 30 ks</v>
          </cell>
          <cell r="D776">
            <v>3377992004338</v>
          </cell>
          <cell r="E776">
            <v>209.1</v>
          </cell>
          <cell r="F776">
            <v>-0.16500000000000001</v>
          </cell>
        </row>
        <row r="777">
          <cell r="A777" t="str">
            <v>F200434</v>
          </cell>
          <cell r="B777" t="str">
            <v>tarifold</v>
          </cell>
          <cell r="C777" t="str">
            <v>jmenovka, 103 x 82,5 mm, žlutá - 30 ks</v>
          </cell>
          <cell r="D777">
            <v>3377992004345</v>
          </cell>
          <cell r="E777">
            <v>209.1</v>
          </cell>
          <cell r="F777">
            <v>-0.16500000000000001</v>
          </cell>
        </row>
        <row r="778">
          <cell r="A778" t="str">
            <v>F200435</v>
          </cell>
          <cell r="B778" t="str">
            <v>tarifold</v>
          </cell>
          <cell r="C778" t="str">
            <v>jmenovka, 103 x 82,5 mm, zelená - 30 ks</v>
          </cell>
          <cell r="D778">
            <v>3377992004352</v>
          </cell>
          <cell r="E778">
            <v>209.1</v>
          </cell>
          <cell r="F778">
            <v>-0.16500000000000001</v>
          </cell>
        </row>
        <row r="779">
          <cell r="A779" t="str">
            <v>F200450</v>
          </cell>
          <cell r="B779" t="str">
            <v>tarifold</v>
          </cell>
          <cell r="C779" t="str">
            <v>pouzdro na více karet, měkké PVC, 93 x 94 mm, transparentní - 10 ks</v>
          </cell>
          <cell r="D779">
            <v>3377992004505</v>
          </cell>
          <cell r="E779">
            <v>496.7</v>
          </cell>
          <cell r="F779">
            <v>-0.214</v>
          </cell>
        </row>
        <row r="780">
          <cell r="A780" t="str">
            <v>F200460</v>
          </cell>
          <cell r="B780" t="str">
            <v>tarifold</v>
          </cell>
          <cell r="C780" t="str">
            <v>jmenovka samolaminovací, PP, 104 x 74 mm, transparentní - 25 ks</v>
          </cell>
          <cell r="D780">
            <v>3377992004604</v>
          </cell>
          <cell r="E780">
            <v>333.5</v>
          </cell>
          <cell r="F780">
            <v>-0.16500000000000001</v>
          </cell>
        </row>
        <row r="781">
          <cell r="A781" t="str">
            <v>F200470</v>
          </cell>
          <cell r="B781" t="str">
            <v>tarifold</v>
          </cell>
          <cell r="C781" t="str">
            <v>jmenovka samolaminovací, PP, 70 x 107 mm, transparentní - 25 ks</v>
          </cell>
          <cell r="D781">
            <v>3377992004703</v>
          </cell>
          <cell r="E781">
            <v>333.5</v>
          </cell>
          <cell r="F781">
            <v>-0.16500000000000001</v>
          </cell>
        </row>
        <row r="782">
          <cell r="A782" t="str">
            <v>F200480</v>
          </cell>
          <cell r="B782" t="str">
            <v>tarifold</v>
          </cell>
          <cell r="C782" t="str">
            <v>jmenovka samolaminovací, PP, 66 x 100 mm, transparentní - 25 ks</v>
          </cell>
          <cell r="D782">
            <v>3377992004802</v>
          </cell>
          <cell r="E782">
            <v>270.3</v>
          </cell>
          <cell r="F782">
            <v>-0.16900000000000001</v>
          </cell>
        </row>
        <row r="783">
          <cell r="A783" t="str">
            <v>F200490</v>
          </cell>
          <cell r="B783" t="str">
            <v>tarifold</v>
          </cell>
          <cell r="C783" t="str">
            <v>jmenovka samolaminovací, PP, 66 x 100 mm, transparentní - 25 ks</v>
          </cell>
          <cell r="D783">
            <v>3377992004901</v>
          </cell>
          <cell r="E783">
            <v>670.1</v>
          </cell>
          <cell r="F783">
            <v>-0.16800000000000001</v>
          </cell>
        </row>
        <row r="784">
          <cell r="A784" t="str">
            <v>F200500</v>
          </cell>
          <cell r="B784" t="str">
            <v>tarifold</v>
          </cell>
          <cell r="C784" t="str">
            <v>jmenovka, PVC, 82,5 x 103 mm, transparentní - 25 ks</v>
          </cell>
          <cell r="D784">
            <v>3377992005007</v>
          </cell>
          <cell r="E784">
            <v>342.7</v>
          </cell>
          <cell r="F784">
            <v>-0.16700000000000001</v>
          </cell>
        </row>
        <row r="785">
          <cell r="A785" t="str">
            <v>F200501</v>
          </cell>
          <cell r="B785" t="str">
            <v>tarifold</v>
          </cell>
          <cell r="C785" t="str">
            <v>jmenovka, PVC, 82,5 x 103 mm, modrá - 25 ks</v>
          </cell>
          <cell r="D785">
            <v>3377992005014</v>
          </cell>
          <cell r="E785">
            <v>342.7</v>
          </cell>
          <cell r="F785">
            <v>-0.16700000000000001</v>
          </cell>
        </row>
        <row r="786">
          <cell r="A786" t="str">
            <v>F200503</v>
          </cell>
          <cell r="B786" t="str">
            <v>tarifold</v>
          </cell>
          <cell r="C786" t="str">
            <v>jmenovka, PVC, 82,5 x 103 mm, červené - 25 ks</v>
          </cell>
          <cell r="D786">
            <v>3377992005038</v>
          </cell>
          <cell r="E786">
            <v>342.7</v>
          </cell>
          <cell r="F786">
            <v>-0.16700000000000001</v>
          </cell>
        </row>
        <row r="787">
          <cell r="A787" t="str">
            <v>F200504</v>
          </cell>
          <cell r="B787" t="str">
            <v>tarifold</v>
          </cell>
          <cell r="C787" t="str">
            <v>jmenovka, PVC, 82,5 x 103 mm, žluté - 25 ks</v>
          </cell>
          <cell r="D787">
            <v>3377992005045</v>
          </cell>
          <cell r="E787">
            <v>342.7</v>
          </cell>
          <cell r="F787">
            <v>-0.16700000000000001</v>
          </cell>
        </row>
        <row r="788">
          <cell r="A788" t="str">
            <v>F200505</v>
          </cell>
          <cell r="B788" t="str">
            <v>tarifold</v>
          </cell>
          <cell r="C788" t="str">
            <v>jmenovka, PVC, 82,5 x 103 mm, zelené - 25 ks</v>
          </cell>
          <cell r="D788">
            <v>3377992005052</v>
          </cell>
          <cell r="E788">
            <v>342.7</v>
          </cell>
          <cell r="F788">
            <v>-0.16700000000000001</v>
          </cell>
        </row>
        <row r="789">
          <cell r="A789" t="str">
            <v>F200510</v>
          </cell>
          <cell r="B789" t="str">
            <v>tarifold</v>
          </cell>
          <cell r="C789" t="str">
            <v>rolosystém Pro, karabinka a kroužek na klíče - 10 ks</v>
          </cell>
          <cell r="D789">
            <v>3377992005106</v>
          </cell>
          <cell r="E789">
            <v>659.9</v>
          </cell>
          <cell r="F789">
            <v>-0.26100000000000001</v>
          </cell>
        </row>
        <row r="790">
          <cell r="A790" t="str">
            <v>F200517</v>
          </cell>
          <cell r="B790" t="str">
            <v>tarifold</v>
          </cell>
          <cell r="C790" t="str">
            <v>rolosystém Black line DUO, karabinka a kroužek na klíče, černý - 10 ks</v>
          </cell>
          <cell r="D790">
            <v>3377992005175</v>
          </cell>
          <cell r="E790">
            <v>381.5</v>
          </cell>
          <cell r="F790">
            <v>-0.16800000000000001</v>
          </cell>
        </row>
        <row r="791">
          <cell r="A791" t="str">
            <v>F200518</v>
          </cell>
          <cell r="B791" t="str">
            <v>tarifold</v>
          </cell>
          <cell r="C791" t="str">
            <v>rolosystém Black line, plast. poutko s drukem, černý - 10 ks</v>
          </cell>
          <cell r="D791">
            <v>3377992005182</v>
          </cell>
          <cell r="E791">
            <v>227.5</v>
          </cell>
          <cell r="F791">
            <v>-0.16600000000000001</v>
          </cell>
        </row>
        <row r="792">
          <cell r="A792" t="str">
            <v>F200521</v>
          </cell>
          <cell r="B792" t="str">
            <v>tarifold</v>
          </cell>
          <cell r="C792" t="str">
            <v>páska barevná na jmenovku s bezpečnostní pojistkou, karabinka, kroužek na klíče, modrá - 10 ks</v>
          </cell>
          <cell r="D792">
            <v>3377992005212</v>
          </cell>
          <cell r="E792">
            <v>334.6</v>
          </cell>
          <cell r="F792">
            <v>-7.6999999999999999E-2</v>
          </cell>
        </row>
        <row r="793">
          <cell r="A793" t="str">
            <v>F200527</v>
          </cell>
          <cell r="B793" t="str">
            <v>tarifold</v>
          </cell>
          <cell r="C793" t="str">
            <v>páska barevná na jmenovku s bezpečnostní pojistkou, karabinka, kroužek na klíče, černá - 10 ks</v>
          </cell>
          <cell r="D793">
            <v>3377992005274</v>
          </cell>
          <cell r="E793">
            <v>334.6</v>
          </cell>
          <cell r="F793">
            <v>-7.6999999999999999E-2</v>
          </cell>
        </row>
        <row r="794">
          <cell r="A794" t="str">
            <v>F200532</v>
          </cell>
          <cell r="B794" t="str">
            <v>tarifold</v>
          </cell>
          <cell r="C794" t="str">
            <v>páska reflexní s karabinou, bílá - 10 ks</v>
          </cell>
          <cell r="D794">
            <v>3377992005328</v>
          </cell>
          <cell r="E794">
            <v>725.2</v>
          </cell>
          <cell r="F794">
            <v>-0.16800000000000001</v>
          </cell>
        </row>
        <row r="795">
          <cell r="A795" t="str">
            <v>F200534</v>
          </cell>
          <cell r="B795" t="str">
            <v>tarifold</v>
          </cell>
          <cell r="C795" t="str">
            <v>páska reflexní s karabinou, neon. žlutá - 10 ks</v>
          </cell>
          <cell r="D795">
            <v>3377992005342</v>
          </cell>
          <cell r="E795">
            <v>725.2</v>
          </cell>
          <cell r="F795">
            <v>-0.16800000000000001</v>
          </cell>
        </row>
        <row r="796">
          <cell r="A796" t="str">
            <v>F200540</v>
          </cell>
          <cell r="B796" t="str">
            <v>tarifold</v>
          </cell>
          <cell r="C796" t="str">
            <v>šňůrka FUN na jmenovky s bezpečnostním uzávěrem, fialová - 10 ks</v>
          </cell>
          <cell r="D796">
            <v>3377992005403</v>
          </cell>
          <cell r="E796">
            <v>369.2</v>
          </cell>
          <cell r="F796">
            <v>-0.16700000000000001</v>
          </cell>
        </row>
        <row r="797">
          <cell r="A797" t="str">
            <v>F200541</v>
          </cell>
          <cell r="B797" t="str">
            <v>tarifold</v>
          </cell>
          <cell r="C797" t="str">
            <v>šňůrka na jmenovky s bezpečnostním uzávěrem, modrá - 10 ks</v>
          </cell>
          <cell r="D797">
            <v>3377992005410</v>
          </cell>
          <cell r="E797">
            <v>369.2</v>
          </cell>
          <cell r="F797">
            <v>-0.16700000000000001</v>
          </cell>
        </row>
        <row r="798">
          <cell r="A798" t="str">
            <v>F200542</v>
          </cell>
          <cell r="B798" t="str">
            <v>tarifold</v>
          </cell>
          <cell r="C798" t="str">
            <v>šňůrka FUN na jmenovky s bezpečnostním uzávěrem, bílá - 10 ks</v>
          </cell>
          <cell r="D798">
            <v>3377992005427</v>
          </cell>
          <cell r="E798">
            <v>369.2</v>
          </cell>
          <cell r="F798">
            <v>-0.16700000000000001</v>
          </cell>
        </row>
        <row r="799">
          <cell r="A799" t="str">
            <v>F200543</v>
          </cell>
          <cell r="B799" t="str">
            <v>tarifold</v>
          </cell>
          <cell r="C799" t="str">
            <v>šňůrka na jmenovky s bezpečnostním uzávěrem, červená - 10 ks</v>
          </cell>
          <cell r="D799">
            <v>3377992005434</v>
          </cell>
          <cell r="E799">
            <v>369.2</v>
          </cell>
          <cell r="F799">
            <v>-0.16700000000000001</v>
          </cell>
        </row>
        <row r="800">
          <cell r="A800" t="str">
            <v>F200545</v>
          </cell>
          <cell r="B800" t="str">
            <v>tarifold</v>
          </cell>
          <cell r="C800" t="str">
            <v>šňůrka na jmenovky s bezpečnostním uzávěrem, zelená - 10 ks</v>
          </cell>
          <cell r="D800">
            <v>3377992005458</v>
          </cell>
          <cell r="E800">
            <v>369.2</v>
          </cell>
          <cell r="F800">
            <v>-0.16700000000000001</v>
          </cell>
        </row>
        <row r="801">
          <cell r="A801" t="str">
            <v>F200547</v>
          </cell>
          <cell r="B801" t="str">
            <v>tarifold</v>
          </cell>
          <cell r="C801" t="str">
            <v>šňůrka na jmenovky s bezpečnostním uzávěrem, černá - 10 ks</v>
          </cell>
          <cell r="D801">
            <v>3377992005472</v>
          </cell>
          <cell r="E801">
            <v>369.2</v>
          </cell>
          <cell r="F801">
            <v>-0.16700000000000001</v>
          </cell>
        </row>
        <row r="802">
          <cell r="A802" t="str">
            <v>F200560</v>
          </cell>
          <cell r="B802" t="str">
            <v>tarifold</v>
          </cell>
          <cell r="C802" t="str">
            <v>jmenovka se špendlíkem, PET, 58 x 90 mm, transparentní - 50 ks</v>
          </cell>
          <cell r="D802">
            <v>3377992005601</v>
          </cell>
          <cell r="E802">
            <v>235.6</v>
          </cell>
          <cell r="F802">
            <v>-0.21299999999999999</v>
          </cell>
        </row>
        <row r="803">
          <cell r="A803" t="str">
            <v>F200570</v>
          </cell>
          <cell r="B803" t="str">
            <v>tarifold</v>
          </cell>
          <cell r="C803" t="str">
            <v>jmenovka s kombinovaným úchytem, PET, 40 x 75 mm, transparentní - 50 ks</v>
          </cell>
          <cell r="D803">
            <v>3377992005700</v>
          </cell>
          <cell r="E803">
            <v>300.89999999999998</v>
          </cell>
          <cell r="F803">
            <v>1.9E-2</v>
          </cell>
        </row>
        <row r="804">
          <cell r="A804" t="str">
            <v>F200571</v>
          </cell>
          <cell r="B804" t="str">
            <v>tarifold</v>
          </cell>
          <cell r="C804" t="str">
            <v>jmenovka s kombinovaným úchytem, PET, 58 x 90 mm, transparentní - 25 ks</v>
          </cell>
          <cell r="D804">
            <v>3377992005717</v>
          </cell>
          <cell r="E804">
            <v>175.4</v>
          </cell>
          <cell r="F804">
            <v>1.6E-2</v>
          </cell>
        </row>
        <row r="805">
          <cell r="A805" t="str">
            <v>F200572</v>
          </cell>
          <cell r="B805" t="str">
            <v>tarifold</v>
          </cell>
          <cell r="C805" t="str">
            <v>jmenovka s kombinovaným úchytem, PET, 58 x 90 mm, transparentní - 50 ks</v>
          </cell>
          <cell r="D805">
            <v>3377992005724</v>
          </cell>
          <cell r="E805">
            <v>253</v>
          </cell>
          <cell r="F805">
            <v>-0.152</v>
          </cell>
        </row>
        <row r="806">
          <cell r="A806" t="str">
            <v>F200580</v>
          </cell>
          <cell r="B806" t="str">
            <v>tarifold</v>
          </cell>
          <cell r="C806" t="str">
            <v>jmenovka magnetická, 40 x 79 mm, transparentní - 25 ks</v>
          </cell>
          <cell r="D806">
            <v>3377992005809</v>
          </cell>
          <cell r="E806">
            <v>645.70000000000005</v>
          </cell>
          <cell r="F806">
            <v>-0.16900000000000001</v>
          </cell>
        </row>
        <row r="807">
          <cell r="A807" t="str">
            <v>F200581</v>
          </cell>
          <cell r="B807" t="str">
            <v>tarifold</v>
          </cell>
          <cell r="C807" t="str">
            <v>jmenovka magnetická, 60 x 94 mm, transparentní - 25 ks</v>
          </cell>
          <cell r="D807">
            <v>3377992005816</v>
          </cell>
          <cell r="E807">
            <v>713</v>
          </cell>
          <cell r="F807">
            <v>-0.16900000000000001</v>
          </cell>
        </row>
        <row r="808">
          <cell r="A808" t="str">
            <v>F213000</v>
          </cell>
          <cell r="B808" t="str">
            <v>tarifold</v>
          </cell>
          <cell r="C808" t="str">
            <v>nástěnný kovový držák, na 10 rámečků s kapsami A3</v>
          </cell>
          <cell r="D808">
            <v>3377992130006</v>
          </cell>
          <cell r="E808">
            <v>478.5</v>
          </cell>
          <cell r="F808">
            <v>0</v>
          </cell>
        </row>
        <row r="809">
          <cell r="A809" t="str">
            <v>F213100</v>
          </cell>
          <cell r="B809" t="str">
            <v>tarifold</v>
          </cell>
          <cell r="C809" t="str">
            <v>dplňkový držák, na 10 rámečků s kapsami A3</v>
          </cell>
          <cell r="D809">
            <v>3377992131003</v>
          </cell>
          <cell r="E809">
            <v>292.7</v>
          </cell>
          <cell r="F809">
            <v>-0.16500000000000001</v>
          </cell>
          <cell r="G809" t="str">
            <v>na objednávku</v>
          </cell>
        </row>
        <row r="810">
          <cell r="A810" t="str">
            <v>F214000</v>
          </cell>
          <cell r="B810" t="str">
            <v>tarifold</v>
          </cell>
          <cell r="C810" t="str">
            <v>nástěnný kovový držák, na 10 rámečků s kapsami A4</v>
          </cell>
          <cell r="D810">
            <v>3377992140005</v>
          </cell>
          <cell r="E810">
            <v>359.4</v>
          </cell>
          <cell r="F810">
            <v>-0.05</v>
          </cell>
        </row>
        <row r="811">
          <cell r="A811" t="str">
            <v>F214003</v>
          </cell>
          <cell r="B811" t="str">
            <v>tarifold</v>
          </cell>
          <cell r="C811" t="str">
            <v>nástěnný nerezový držák, na 10 rámečků s kapsami A4</v>
          </cell>
          <cell r="D811">
            <v>3377992140036</v>
          </cell>
          <cell r="E811">
            <v>1129.7</v>
          </cell>
          <cell r="F811">
            <v>0</v>
          </cell>
          <cell r="G811" t="str">
            <v>na objednávku</v>
          </cell>
        </row>
        <row r="812">
          <cell r="A812" t="str">
            <v>F214005</v>
          </cell>
          <cell r="B812" t="str">
            <v>tarifold</v>
          </cell>
          <cell r="C812" t="str">
            <v>nástěnný nerezový držák, na 5 rámečků s kapsami A4</v>
          </cell>
          <cell r="D812">
            <v>3377992140050</v>
          </cell>
          <cell r="E812">
            <v>327.39999999999998</v>
          </cell>
          <cell r="F812">
            <v>-5.5E-2</v>
          </cell>
        </row>
        <row r="813">
          <cell r="A813" t="str">
            <v>F214030</v>
          </cell>
          <cell r="B813" t="str">
            <v>tarifold</v>
          </cell>
          <cell r="C813" t="str">
            <v>nástěnný kovový držák magnetický, na 10 rámečků s kapsami A4</v>
          </cell>
          <cell r="D813">
            <v>3377992140302</v>
          </cell>
          <cell r="E813">
            <v>783.3</v>
          </cell>
          <cell r="F813">
            <v>0</v>
          </cell>
        </row>
        <row r="814">
          <cell r="A814" t="str">
            <v>F214100</v>
          </cell>
          <cell r="B814" t="str">
            <v>tarifold</v>
          </cell>
          <cell r="C814" t="str">
            <v>dplňkový držák, na 10 rámečků s kapsami A4</v>
          </cell>
          <cell r="D814">
            <v>3377992141002</v>
          </cell>
          <cell r="E814">
            <v>237.9</v>
          </cell>
          <cell r="F814">
            <v>-0.05</v>
          </cell>
        </row>
        <row r="815">
          <cell r="A815" t="str">
            <v>F215000</v>
          </cell>
          <cell r="B815" t="str">
            <v>tarifold</v>
          </cell>
          <cell r="C815" t="str">
            <v>nástěnný kovový držák, na 10 rámečků s kapsami A5</v>
          </cell>
          <cell r="D815">
            <v>3377992150004</v>
          </cell>
          <cell r="E815">
            <v>436.4</v>
          </cell>
          <cell r="F815">
            <v>-0.1</v>
          </cell>
        </row>
        <row r="816">
          <cell r="A816" t="str">
            <v>F215100</v>
          </cell>
          <cell r="B816" t="str">
            <v>tarifold</v>
          </cell>
          <cell r="C816" t="str">
            <v>dplňkový držák, na 10 rámečků s kapsami A5</v>
          </cell>
          <cell r="D816">
            <v>3377992151001</v>
          </cell>
          <cell r="E816">
            <v>278.5</v>
          </cell>
          <cell r="F816">
            <v>-0.129</v>
          </cell>
          <cell r="G816" t="str">
            <v>na objednávku</v>
          </cell>
        </row>
        <row r="817">
          <cell r="A817" t="str">
            <v>F220003</v>
          </cell>
          <cell r="B817" t="str">
            <v>tarifold</v>
          </cell>
          <cell r="C817" t="str">
            <v>nerezový kovový podstavec, pro 10-60 rámečků s kapsami, šedý</v>
          </cell>
          <cell r="D817">
            <v>3377992200037</v>
          </cell>
          <cell r="E817">
            <v>1547.3</v>
          </cell>
          <cell r="F817">
            <v>-0.309</v>
          </cell>
          <cell r="G817" t="str">
            <v>na objednávku</v>
          </cell>
        </row>
        <row r="818">
          <cell r="A818" t="str">
            <v>F220100</v>
          </cell>
          <cell r="B818" t="str">
            <v>tarifold</v>
          </cell>
          <cell r="C818" t="str">
            <v>X pultový podstavec pro 10 - 60 rámečků s kapsami, šedý</v>
          </cell>
          <cell r="D818">
            <v>3377992201003</v>
          </cell>
          <cell r="E818">
            <v>1610.1</v>
          </cell>
          <cell r="F818">
            <v>-0.156</v>
          </cell>
          <cell r="G818" t="str">
            <v>na objednávku</v>
          </cell>
        </row>
        <row r="819">
          <cell r="A819" t="str">
            <v>F224100</v>
          </cell>
          <cell r="B819" t="str">
            <v>tarifold</v>
          </cell>
          <cell r="C819" t="str">
            <v>pultový kovový stojan, na 10 rámečků s kapsami A4</v>
          </cell>
          <cell r="D819">
            <v>3377992241009</v>
          </cell>
          <cell r="E819">
            <v>1127.0999999999999</v>
          </cell>
          <cell r="F819">
            <v>1.7000000000000001E-2</v>
          </cell>
        </row>
        <row r="820">
          <cell r="A820" t="str">
            <v>F224200</v>
          </cell>
          <cell r="B820" t="str">
            <v>tarifold</v>
          </cell>
          <cell r="C820" t="str">
            <v>pultový kovový stojan, na 20 rámečků s kapsami</v>
          </cell>
          <cell r="D820">
            <v>3377992242006</v>
          </cell>
          <cell r="E820">
            <v>1359.2</v>
          </cell>
          <cell r="F820">
            <v>2.9000000000000001E-2</v>
          </cell>
        </row>
        <row r="821">
          <cell r="A821" t="str">
            <v>F224300</v>
          </cell>
          <cell r="B821" t="str">
            <v>tarifold</v>
          </cell>
          <cell r="C821" t="str">
            <v>pultový kovový stojan, na 30 rámečků s kapsami</v>
          </cell>
          <cell r="D821">
            <v>3377992243003</v>
          </cell>
          <cell r="E821">
            <v>1585.6</v>
          </cell>
          <cell r="F821">
            <v>3.3000000000000002E-2</v>
          </cell>
        </row>
        <row r="822">
          <cell r="A822" t="str">
            <v>F224400</v>
          </cell>
          <cell r="B822" t="str">
            <v>tarifold</v>
          </cell>
          <cell r="C822" t="str">
            <v>pultový kovový stojan, na 40 rámečků s kapsami</v>
          </cell>
          <cell r="D822">
            <v>3377992244000</v>
          </cell>
          <cell r="E822">
            <v>2645.4</v>
          </cell>
          <cell r="F822">
            <v>-0.10100000000000001</v>
          </cell>
          <cell r="G822" t="str">
            <v>na objednávku</v>
          </cell>
        </row>
        <row r="823">
          <cell r="A823" t="str">
            <v>F224500</v>
          </cell>
          <cell r="B823" t="str">
            <v>tarifold</v>
          </cell>
          <cell r="C823" t="str">
            <v>pultový kovový stojan, na 50 rámečků s kapsami</v>
          </cell>
          <cell r="D823">
            <v>3377992245007</v>
          </cell>
          <cell r="E823">
            <v>2875.4</v>
          </cell>
          <cell r="F823">
            <v>-9.1999999999999998E-2</v>
          </cell>
          <cell r="G823" t="str">
            <v>na objednávku</v>
          </cell>
        </row>
        <row r="824">
          <cell r="A824" t="str">
            <v>F234000</v>
          </cell>
          <cell r="B824" t="str">
            <v>tarifold</v>
          </cell>
          <cell r="C824" t="str">
            <v>kovový otočný stojan, na 50 rámečků s kapsami A4</v>
          </cell>
          <cell r="D824">
            <v>3377992340009</v>
          </cell>
          <cell r="E824">
            <v>2867.2</v>
          </cell>
          <cell r="F824">
            <v>-0.14099999999999999</v>
          </cell>
        </row>
        <row r="825">
          <cell r="A825" t="str">
            <v>F2658026998</v>
          </cell>
          <cell r="B825" t="str">
            <v>Jalema</v>
          </cell>
          <cell r="C825" t="str">
            <v>plast.černý box na záv.desky, 10 bar.desek</v>
          </cell>
          <cell r="D825">
            <v>8710968012930</v>
          </cell>
          <cell r="E825">
            <v>303</v>
          </cell>
          <cell r="F825"/>
          <cell r="G825" t="str">
            <v>novinka</v>
          </cell>
        </row>
        <row r="826">
          <cell r="A826" t="str">
            <v>F3005731003</v>
          </cell>
          <cell r="B826" t="str">
            <v>Jalema</v>
          </cell>
          <cell r="C826" t="str">
            <v>Multo - zásobník na závěsné desky s deskami, A4, karton 850 g, 5 desek Euroflex</v>
          </cell>
          <cell r="D826">
            <v>8713739316602</v>
          </cell>
          <cell r="E826">
            <v>251.2</v>
          </cell>
          <cell r="F826">
            <v>0.05</v>
          </cell>
        </row>
        <row r="827">
          <cell r="A827" t="str">
            <v>F3005731103</v>
          </cell>
          <cell r="B827" t="str">
            <v>Jalema</v>
          </cell>
          <cell r="C827" t="str">
            <v>Multo - projektové desky, A4, karton 850 g, šířka hřbetu: 20 mm</v>
          </cell>
          <cell r="D827">
            <v>8713739316701</v>
          </cell>
          <cell r="E827">
            <v>40.4</v>
          </cell>
          <cell r="F827">
            <v>4.9000000000000002E-2</v>
          </cell>
        </row>
        <row r="828">
          <cell r="A828" t="str">
            <v>F3005731203</v>
          </cell>
          <cell r="B828" t="str">
            <v>Jalema</v>
          </cell>
          <cell r="C828" t="str">
            <v>Multo - třídící desky, A4, karton 850 g, 7 přihrádek</v>
          </cell>
          <cell r="D828">
            <v>8713739316633</v>
          </cell>
          <cell r="E828">
            <v>285</v>
          </cell>
          <cell r="F828">
            <v>0.05</v>
          </cell>
        </row>
        <row r="829">
          <cell r="A829" t="str">
            <v>F3005731303</v>
          </cell>
          <cell r="B829" t="str">
            <v>Jalema</v>
          </cell>
          <cell r="C829" t="str">
            <v>Multo - třídící kniha Sixtab, A4, karton 850 g, 6 registrů</v>
          </cell>
          <cell r="D829">
            <v>8713739316664</v>
          </cell>
          <cell r="E829">
            <v>75.400000000000006</v>
          </cell>
          <cell r="F829">
            <v>0.05</v>
          </cell>
        </row>
        <row r="830">
          <cell r="A830" t="str">
            <v>F3005731403</v>
          </cell>
          <cell r="B830" t="str">
            <v>Jalema</v>
          </cell>
          <cell r="C830" t="str">
            <v>Multo - prezentační kniha, A4, karton 850 g</v>
          </cell>
          <cell r="D830">
            <v>8713739316688</v>
          </cell>
          <cell r="E830">
            <v>198.8</v>
          </cell>
          <cell r="F830">
            <v>0.05</v>
          </cell>
        </row>
        <row r="831">
          <cell r="A831" t="str">
            <v>F302100</v>
          </cell>
          <cell r="B831" t="str">
            <v>tarifold</v>
          </cell>
          <cell r="C831" t="str">
            <v>posuvný jezdec, 25 mm - 10 ks</v>
          </cell>
          <cell r="D831">
            <v>3377993021006</v>
          </cell>
          <cell r="E831">
            <v>87.2</v>
          </cell>
          <cell r="F831">
            <v>0.67</v>
          </cell>
          <cell r="G831" t="str">
            <v>na objednávku</v>
          </cell>
        </row>
        <row r="832">
          <cell r="A832" t="str">
            <v>F305100</v>
          </cell>
          <cell r="B832" t="str">
            <v>tarifold</v>
          </cell>
          <cell r="C832" t="str">
            <v>posuvný jezdec, 50 mm, zelený - 10 ks</v>
          </cell>
          <cell r="D832">
            <v>3377993051003</v>
          </cell>
          <cell r="E832">
            <v>87.2</v>
          </cell>
          <cell r="F832">
            <v>0.67</v>
          </cell>
          <cell r="G832" t="str">
            <v>na objednávku</v>
          </cell>
        </row>
        <row r="833">
          <cell r="A833" t="str">
            <v>F340001</v>
          </cell>
          <cell r="B833" t="str">
            <v>tarifold</v>
          </cell>
          <cell r="C833" t="str">
            <v>velkokapacitní rámeček s kapsou a dvěma očky, A4, modrý - 5 ks</v>
          </cell>
          <cell r="D833">
            <v>3377993400016</v>
          </cell>
          <cell r="E833">
            <v>991.2</v>
          </cell>
          <cell r="F833">
            <v>-7.0000000000000007E-2</v>
          </cell>
        </row>
        <row r="834">
          <cell r="A834" t="str">
            <v>F340003</v>
          </cell>
          <cell r="B834" t="str">
            <v>tarifold</v>
          </cell>
          <cell r="C834" t="str">
            <v>velkokapacitní rámeček s kapsou a dvěma očky, A4, červený - 5 ks</v>
          </cell>
          <cell r="D834">
            <v>3377993400030</v>
          </cell>
          <cell r="E834">
            <v>991.2</v>
          </cell>
          <cell r="F834">
            <v>-7.0000000000000007E-2</v>
          </cell>
        </row>
        <row r="835">
          <cell r="A835" t="str">
            <v>F340004</v>
          </cell>
          <cell r="B835" t="str">
            <v>tarifold</v>
          </cell>
          <cell r="C835" t="str">
            <v>velkokapacitní rámeček s kapsou a dvěma očky, A4, žlutý - 5 ks</v>
          </cell>
          <cell r="D835">
            <v>3377993400047</v>
          </cell>
          <cell r="E835">
            <v>991.2</v>
          </cell>
          <cell r="F835">
            <v>-7.0000000000000007E-2</v>
          </cell>
        </row>
        <row r="836">
          <cell r="A836" t="str">
            <v>F340005</v>
          </cell>
          <cell r="B836" t="str">
            <v>tarifold</v>
          </cell>
          <cell r="C836" t="str">
            <v>velkokapacitní rámeček s kapsou a dvěma očky, A4, zelený - 5 ks</v>
          </cell>
          <cell r="D836">
            <v>3377993400054</v>
          </cell>
          <cell r="E836">
            <v>991.2</v>
          </cell>
          <cell r="F836">
            <v>-7.0000000000000007E-2</v>
          </cell>
        </row>
        <row r="837">
          <cell r="A837" t="str">
            <v>F340007</v>
          </cell>
          <cell r="B837" t="str">
            <v>tarifold</v>
          </cell>
          <cell r="C837" t="str">
            <v>velkokapacitní rámeček s kapsou a dvěma očky, A4, černý - 5 ks</v>
          </cell>
          <cell r="D837">
            <v>3377993400078</v>
          </cell>
          <cell r="E837">
            <v>991.2</v>
          </cell>
          <cell r="F837">
            <v>-7.0000000000000007E-2</v>
          </cell>
        </row>
        <row r="838">
          <cell r="A838" t="str">
            <v>F340009</v>
          </cell>
          <cell r="B838" t="str">
            <v>tarifold</v>
          </cell>
          <cell r="C838" t="str">
            <v>velkokapacitní rámeček s kapsou a dvěma očky, A4, mix barev - 5 ks</v>
          </cell>
          <cell r="D838">
            <v>3377993400092</v>
          </cell>
          <cell r="E838">
            <v>991.2</v>
          </cell>
          <cell r="F838">
            <v>-7.0000000000000007E-2</v>
          </cell>
        </row>
        <row r="839">
          <cell r="A839" t="str">
            <v>F354001</v>
          </cell>
          <cell r="B839" t="str">
            <v>tarifold</v>
          </cell>
          <cell r="C839" t="str">
            <v>rámeček s kapsou na prospekty s očkem, A4, otevřený shora, modrý - 5 ks</v>
          </cell>
          <cell r="D839">
            <v>3377993540019</v>
          </cell>
          <cell r="E839">
            <v>1001.8</v>
          </cell>
          <cell r="F839">
            <v>0</v>
          </cell>
        </row>
        <row r="840">
          <cell r="A840" t="str">
            <v>F354101</v>
          </cell>
          <cell r="B840" t="str">
            <v>tarifold</v>
          </cell>
          <cell r="C840" t="str">
            <v>rámeček s kapsou na prospekty a dvěma očky, A4, otevřený shora, modrý - 5 ks</v>
          </cell>
          <cell r="D840">
            <v>3377993541016</v>
          </cell>
          <cell r="E840">
            <v>1001.8</v>
          </cell>
          <cell r="F840">
            <v>0</v>
          </cell>
        </row>
        <row r="841">
          <cell r="A841" t="str">
            <v>F413101</v>
          </cell>
          <cell r="B841" t="str">
            <v>tarifold</v>
          </cell>
          <cell r="C841" t="str">
            <v>nástěnný kovový držák s rámečky, 10 rámečků s kapsami A3 na výšku, modré rámečky</v>
          </cell>
          <cell r="D841">
            <v>3377994131018</v>
          </cell>
          <cell r="E841">
            <v>1630</v>
          </cell>
          <cell r="F841">
            <v>0</v>
          </cell>
        </row>
        <row r="842">
          <cell r="A842" t="str">
            <v>F413103</v>
          </cell>
          <cell r="B842" t="str">
            <v>tarifold</v>
          </cell>
          <cell r="C842" t="str">
            <v>nástěnný kovový držák s rámečky, 10 rámečků s kapsami A3 na výšku, červené rámečky</v>
          </cell>
          <cell r="D842">
            <v>3377994131032</v>
          </cell>
          <cell r="E842">
            <v>1630</v>
          </cell>
          <cell r="F842">
            <v>0</v>
          </cell>
          <cell r="G842" t="str">
            <v>na objednávku</v>
          </cell>
        </row>
        <row r="843">
          <cell r="A843" t="str">
            <v>F413105</v>
          </cell>
          <cell r="B843" t="str">
            <v>tarifold</v>
          </cell>
          <cell r="C843" t="str">
            <v>nástěnný kovový držák s rámečky, 10 rámečků s kapsami A3 na výšku, zelené rámečky</v>
          </cell>
          <cell r="D843">
            <v>3377994131056</v>
          </cell>
          <cell r="E843">
            <v>1630</v>
          </cell>
          <cell r="F843">
            <v>0</v>
          </cell>
          <cell r="G843" t="str">
            <v>na objednávku</v>
          </cell>
        </row>
        <row r="844">
          <cell r="A844" t="str">
            <v>F413107</v>
          </cell>
          <cell r="B844" t="str">
            <v>tarifold</v>
          </cell>
          <cell r="C844" t="str">
            <v>nástěnný kovový držák s rámečky, 10 rámečků s kapsami A3 na výšku, černé rámečky</v>
          </cell>
          <cell r="D844">
            <v>3377994131070</v>
          </cell>
          <cell r="E844">
            <v>1630</v>
          </cell>
          <cell r="F844">
            <v>0</v>
          </cell>
          <cell r="G844" t="str">
            <v>na objednávku</v>
          </cell>
        </row>
        <row r="845">
          <cell r="A845" t="str">
            <v>F413109</v>
          </cell>
          <cell r="B845" t="str">
            <v>tarifold</v>
          </cell>
          <cell r="C845" t="str">
            <v>nástěnný kovový držák s rámečky, 10 rámečků s kapsami A3 na výšku, rámečky mix barev</v>
          </cell>
          <cell r="D845">
            <v>3377994131094</v>
          </cell>
          <cell r="E845">
            <v>1630</v>
          </cell>
          <cell r="F845">
            <v>0</v>
          </cell>
        </row>
        <row r="846">
          <cell r="A846" t="str">
            <v>F414101</v>
          </cell>
          <cell r="B846" t="str">
            <v>tarifold</v>
          </cell>
          <cell r="C846" t="str">
            <v>nástěnný kovový držák s rámečky, 10 rámečků s kapsami A4 na výšku, modré</v>
          </cell>
          <cell r="D846">
            <v>3377994141017</v>
          </cell>
          <cell r="E846">
            <v>1193.5999999999999</v>
          </cell>
          <cell r="F846">
            <v>0</v>
          </cell>
        </row>
        <row r="847">
          <cell r="A847" t="str">
            <v>F414103</v>
          </cell>
          <cell r="B847" t="str">
            <v>tarifold</v>
          </cell>
          <cell r="C847" t="str">
            <v>nástěnný kovový držák s rámečky, 10 rámečků s kapsami A4 na výšku, červené</v>
          </cell>
          <cell r="D847">
            <v>3377994141031</v>
          </cell>
          <cell r="E847">
            <v>1193.5999999999999</v>
          </cell>
          <cell r="F847">
            <v>0</v>
          </cell>
        </row>
        <row r="848">
          <cell r="A848" t="str">
            <v>F414104</v>
          </cell>
          <cell r="B848" t="str">
            <v>tarifold</v>
          </cell>
          <cell r="C848" t="str">
            <v>nástěnný kovový držák s rámečky, 10 rámečků s kapsami A4 na výšku, žluté</v>
          </cell>
          <cell r="D848">
            <v>3377994141048</v>
          </cell>
          <cell r="E848">
            <v>1193.5999999999999</v>
          </cell>
          <cell r="F848">
            <v>0</v>
          </cell>
        </row>
        <row r="849">
          <cell r="A849" t="str">
            <v>F414105</v>
          </cell>
          <cell r="B849" t="str">
            <v>tarifold</v>
          </cell>
          <cell r="C849" t="str">
            <v>nástěnný kovový držák s rámečky, 10 rámečků s kapsami A4 na výšku, zelené</v>
          </cell>
          <cell r="D849">
            <v>3377994141055</v>
          </cell>
          <cell r="E849">
            <v>1193.5999999999999</v>
          </cell>
          <cell r="F849">
            <v>0</v>
          </cell>
        </row>
        <row r="850">
          <cell r="A850" t="str">
            <v>F414107</v>
          </cell>
          <cell r="B850" t="str">
            <v>tarifold</v>
          </cell>
          <cell r="C850" t="str">
            <v>nástěnný kovový držák s rámečky, 10 rámečků s kapsami A4 na výšku, černé</v>
          </cell>
          <cell r="D850">
            <v>3377994141079</v>
          </cell>
          <cell r="E850">
            <v>1193.5999999999999</v>
          </cell>
          <cell r="F850">
            <v>0</v>
          </cell>
        </row>
        <row r="851">
          <cell r="A851" t="str">
            <v>F414109</v>
          </cell>
          <cell r="B851" t="str">
            <v>tarifold</v>
          </cell>
          <cell r="C851" t="str">
            <v>nástěnný kovový držák s rámečky, 10 rámečků s kapsami A4 na výšku, rámečky mix barev</v>
          </cell>
          <cell r="D851">
            <v>3377994141093</v>
          </cell>
          <cell r="E851">
            <v>1193.5999999999999</v>
          </cell>
          <cell r="F851">
            <v>0</v>
          </cell>
        </row>
        <row r="852">
          <cell r="A852" t="str">
            <v>F414159</v>
          </cell>
          <cell r="B852" t="str">
            <v>tarifold</v>
          </cell>
          <cell r="C852" t="str">
            <v>nástěnný kovový držák s rámečky, 5 rámečků s kapsami A4 na výšku, rámečky mix barev</v>
          </cell>
          <cell r="D852">
            <v>3377994141598</v>
          </cell>
          <cell r="E852">
            <v>794</v>
          </cell>
          <cell r="F852">
            <v>0</v>
          </cell>
        </row>
        <row r="853">
          <cell r="A853" t="str">
            <v>F414263</v>
          </cell>
          <cell r="B853" t="str">
            <v>tarifold</v>
          </cell>
          <cell r="C853" t="str">
            <v>nástěnný nerezový držák s rámečky, 10 vodotěsných rámečků s kapsami A4, rámečky červené</v>
          </cell>
          <cell r="D853">
            <v>3377994142632</v>
          </cell>
          <cell r="E853">
            <v>2597.4</v>
          </cell>
          <cell r="F853">
            <v>-9.4E-2</v>
          </cell>
          <cell r="G853" t="str">
            <v>na objednávku</v>
          </cell>
        </row>
        <row r="854">
          <cell r="A854" t="str">
            <v>F414502</v>
          </cell>
          <cell r="B854" t="str">
            <v>tarifold</v>
          </cell>
          <cell r="C854" t="str">
            <v>Sterifold - nástěnný kovový držák, antimikrobiální, na 10 rámečků s kapsami A4, rámečky bílé</v>
          </cell>
          <cell r="D854">
            <v>3377994145022</v>
          </cell>
          <cell r="E854">
            <v>1360.2</v>
          </cell>
          <cell r="F854">
            <v>-1.9E-2</v>
          </cell>
        </row>
        <row r="855">
          <cell r="A855" t="str">
            <v>F414507</v>
          </cell>
          <cell r="B855" t="str">
            <v>tarifold</v>
          </cell>
          <cell r="C855" t="str">
            <v>Sterifold - nástěnný kovový držák, antimikrobiální, 10 rámečků s kapsami A4, rámečky černé</v>
          </cell>
          <cell r="D855">
            <v>3377994145077</v>
          </cell>
          <cell r="E855">
            <v>1360.2</v>
          </cell>
          <cell r="F855">
            <v>-0.14899999999999999</v>
          </cell>
          <cell r="G855" t="str">
            <v>na objednávku</v>
          </cell>
        </row>
        <row r="856">
          <cell r="A856" t="str">
            <v>F414567</v>
          </cell>
          <cell r="B856" t="str">
            <v>tarifold</v>
          </cell>
          <cell r="C856" t="str">
            <v>Sterifold - nástěnný nerezový držák, antimikrobiální, 10 rámečků  s kapsami A4, rámečky černé</v>
          </cell>
          <cell r="D856">
            <v>3377994145671</v>
          </cell>
          <cell r="E856">
            <v>1624.9</v>
          </cell>
          <cell r="F856">
            <v>-0.32200000000000001</v>
          </cell>
          <cell r="G856" t="str">
            <v>na objednávku</v>
          </cell>
        </row>
        <row r="857">
          <cell r="A857" t="str">
            <v>F414609</v>
          </cell>
          <cell r="B857" t="str">
            <v>tarifold</v>
          </cell>
          <cell r="C857" t="str">
            <v>nástěnný kovový držák magnetický s rámečky, 10 rámečků s kapsami A4, rámečky mix barev</v>
          </cell>
          <cell r="D857">
            <v>3377994146098</v>
          </cell>
          <cell r="E857">
            <v>1583.6</v>
          </cell>
          <cell r="F857">
            <v>-7.6999999999999999E-2</v>
          </cell>
          <cell r="G857" t="str">
            <v>na objednávku</v>
          </cell>
        </row>
        <row r="858">
          <cell r="A858" t="str">
            <v>F416161</v>
          </cell>
          <cell r="B858" t="str">
            <v>tarifold</v>
          </cell>
          <cell r="C858" t="str">
            <v>nástěnný magnetický držák s rámečky, 5 rámečků s kapsami A4, rámečky modré</v>
          </cell>
          <cell r="D858">
            <v>3377994161619</v>
          </cell>
          <cell r="E858">
            <v>1026.0999999999999</v>
          </cell>
          <cell r="F858">
            <v>-0.1</v>
          </cell>
        </row>
        <row r="859">
          <cell r="A859" t="str">
            <v>F416169</v>
          </cell>
          <cell r="B859" t="str">
            <v>tarifold</v>
          </cell>
          <cell r="C859" t="str">
            <v>nástěnný kovový držák magnetický s rámečky, 5 rámečků s kapsami A4, rámečky mix barev</v>
          </cell>
          <cell r="D859">
            <v>3377994161695</v>
          </cell>
          <cell r="E859">
            <v>1026.0999999999999</v>
          </cell>
          <cell r="F859">
            <v>-0.1</v>
          </cell>
        </row>
        <row r="860">
          <cell r="A860" t="str">
            <v>F417209</v>
          </cell>
          <cell r="B860" t="str">
            <v>tarifold</v>
          </cell>
          <cell r="C860" t="str">
            <v>nástěnný nerezový držák s rámečky, 10 rámečků s kapsami A4, rámečky mix barev</v>
          </cell>
          <cell r="D860">
            <v>3377994172097</v>
          </cell>
          <cell r="E860">
            <v>1550.4</v>
          </cell>
          <cell r="F860">
            <v>-0.35299999999999998</v>
          </cell>
          <cell r="G860" t="str">
            <v>na objednávku</v>
          </cell>
        </row>
        <row r="861">
          <cell r="A861" t="str">
            <v>F434109</v>
          </cell>
          <cell r="B861" t="str">
            <v>tarifold</v>
          </cell>
          <cell r="C861" t="str">
            <v>pultový kovový stojan (lze použít i jako nástěnný držák), 10 rámečků s kapsami A4, otevřené shora, mix barev</v>
          </cell>
          <cell r="D861">
            <v>3377994341097</v>
          </cell>
          <cell r="E861">
            <v>1950</v>
          </cell>
          <cell r="F861">
            <v>0</v>
          </cell>
        </row>
        <row r="862">
          <cell r="A862" t="str">
            <v>F434129</v>
          </cell>
          <cell r="B862" t="str">
            <v>tarifold</v>
          </cell>
          <cell r="C862" t="str">
            <v>Sterifold - pultový kovový stojan, antimikrobiální, na 10 rámečků s kapsami A4, rámečky mix 5 barev</v>
          </cell>
          <cell r="D862">
            <v>3377994341295</v>
          </cell>
          <cell r="E862">
            <v>2163</v>
          </cell>
          <cell r="F862">
            <v>0</v>
          </cell>
        </row>
        <row r="863">
          <cell r="A863" t="str">
            <v>F434152</v>
          </cell>
          <cell r="B863" t="str">
            <v>tarifold</v>
          </cell>
          <cell r="C863" t="str">
            <v>Sterifold - pultový kovový stojan, antimikrobiální, 10 rámečků A4, rámečky bílé</v>
          </cell>
          <cell r="D863">
            <v>3377994341523</v>
          </cell>
          <cell r="E863">
            <v>2163</v>
          </cell>
          <cell r="F863">
            <v>0</v>
          </cell>
        </row>
        <row r="864">
          <cell r="A864" t="str">
            <v>F434157</v>
          </cell>
          <cell r="B864" t="str">
            <v>tarifold</v>
          </cell>
          <cell r="C864" t="str">
            <v>Sterifold - pultový kovový stojan, antimikrobiální, 10 rámečků A4, rámečky černé</v>
          </cell>
          <cell r="D864">
            <v>3377994341578</v>
          </cell>
          <cell r="E864">
            <v>2525.9</v>
          </cell>
          <cell r="F864">
            <v>0</v>
          </cell>
        </row>
        <row r="865">
          <cell r="A865" t="str">
            <v>F434309</v>
          </cell>
          <cell r="B865" t="str">
            <v>tarifold</v>
          </cell>
          <cell r="C865" t="str">
            <v>pultový stojan, 30 kapes A4, mix</v>
          </cell>
          <cell r="D865">
            <v>3377990002282</v>
          </cell>
          <cell r="E865">
            <v>4029</v>
          </cell>
          <cell r="F865">
            <v>0</v>
          </cell>
        </row>
        <row r="866">
          <cell r="A866" t="str">
            <v>F434807</v>
          </cell>
          <cell r="B866" t="str">
            <v>tarifold</v>
          </cell>
          <cell r="C866" t="str">
            <v>Sterifold - pultový nerezový stojan, antimikrobiální, 10 rámečků A4, rámečky černé</v>
          </cell>
          <cell r="D866">
            <v>3377994348072</v>
          </cell>
          <cell r="E866">
            <v>4785.3</v>
          </cell>
          <cell r="F866">
            <v>0</v>
          </cell>
          <cell r="G866" t="str">
            <v>na objednávku</v>
          </cell>
        </row>
        <row r="867">
          <cell r="A867" t="str">
            <v>F475107</v>
          </cell>
          <cell r="B867" t="str">
            <v>tarifold</v>
          </cell>
          <cell r="C867" t="str">
            <v>3D kovový držák s ramenem a rámečky, 10 rámečků A4, rámečky černé, držák černý</v>
          </cell>
          <cell r="D867">
            <v>3377994751070</v>
          </cell>
          <cell r="E867">
            <v>1998.7</v>
          </cell>
          <cell r="F867">
            <v>-2.3E-2</v>
          </cell>
          <cell r="G867" t="str">
            <v>na objednávku</v>
          </cell>
        </row>
        <row r="868">
          <cell r="A868" t="str">
            <v>F475157</v>
          </cell>
          <cell r="B868" t="str">
            <v>tarifold</v>
          </cell>
          <cell r="C868" t="str">
            <v>3D kovový držák s ramenem a rámečky, 5 rámečků A4, rámečky černé, držák černý</v>
          </cell>
          <cell r="D868">
            <v>3377994751575</v>
          </cell>
          <cell r="E868">
            <v>1366.8</v>
          </cell>
          <cell r="F868">
            <v>-7.6999999999999999E-2</v>
          </cell>
          <cell r="G868" t="str">
            <v>na objednávku</v>
          </cell>
        </row>
        <row r="869">
          <cell r="A869" t="str">
            <v>F509001</v>
          </cell>
          <cell r="B869" t="str">
            <v>tarifold</v>
          </cell>
          <cell r="C869" t="str">
            <v>obálka se zipem, A4, PVC síťovina, modrá - 8 ks</v>
          </cell>
          <cell r="D869">
            <v>3377995090017</v>
          </cell>
          <cell r="E869">
            <v>255</v>
          </cell>
          <cell r="F869">
            <v>-4.5999999999999999E-2</v>
          </cell>
        </row>
        <row r="870">
          <cell r="A870" t="str">
            <v>F509003</v>
          </cell>
          <cell r="B870" t="str">
            <v>tarifold</v>
          </cell>
          <cell r="C870" t="str">
            <v>obálka se zipem, A4, PVC síťovina, červená - 8 ks</v>
          </cell>
          <cell r="D870">
            <v>3377995090031</v>
          </cell>
          <cell r="E870">
            <v>255</v>
          </cell>
          <cell r="F870">
            <v>-4.5999999999999999E-2</v>
          </cell>
        </row>
        <row r="871">
          <cell r="A871" t="str">
            <v>F509004</v>
          </cell>
          <cell r="B871" t="str">
            <v>tarifold</v>
          </cell>
          <cell r="C871" t="str">
            <v>obálka se zipem, A4, PVC síťovina, žlutá - 8 ks</v>
          </cell>
          <cell r="D871">
            <v>3377995090048</v>
          </cell>
          <cell r="E871">
            <v>255</v>
          </cell>
          <cell r="F871">
            <v>-4.5999999999999999E-2</v>
          </cell>
        </row>
        <row r="872">
          <cell r="A872" t="str">
            <v>F509005</v>
          </cell>
          <cell r="B872" t="str">
            <v>tarifold</v>
          </cell>
          <cell r="C872" t="str">
            <v>obálka se zipem, A4, PVC síťovina, zelená - 8 ks</v>
          </cell>
          <cell r="D872">
            <v>3377995090055</v>
          </cell>
          <cell r="E872">
            <v>255</v>
          </cell>
          <cell r="F872">
            <v>-4.5999999999999999E-2</v>
          </cell>
        </row>
        <row r="873">
          <cell r="A873" t="str">
            <v>F509009</v>
          </cell>
          <cell r="B873" t="str">
            <v>tarifold</v>
          </cell>
          <cell r="C873" t="str">
            <v>obálka se zipem, A4, PVC síťovina, mix barev - 8 ks</v>
          </cell>
          <cell r="D873">
            <v>3377995090093</v>
          </cell>
          <cell r="E873">
            <v>255</v>
          </cell>
          <cell r="F873">
            <v>-4.5999999999999999E-2</v>
          </cell>
        </row>
        <row r="874">
          <cell r="A874" t="str">
            <v>F509021</v>
          </cell>
          <cell r="B874" t="str">
            <v>tarifold</v>
          </cell>
          <cell r="C874" t="str">
            <v>obálka se zipem, A5, PVC síťovina, modrá - 8 ks</v>
          </cell>
          <cell r="D874">
            <v>3377995090215</v>
          </cell>
          <cell r="E874">
            <v>220.8</v>
          </cell>
          <cell r="F874">
            <v>-5.0999999999999997E-2</v>
          </cell>
        </row>
        <row r="875">
          <cell r="A875" t="str">
            <v>F509023</v>
          </cell>
          <cell r="B875" t="str">
            <v>tarifold</v>
          </cell>
          <cell r="C875" t="str">
            <v>obálka se zipem, A5, PVC síťovina, červená - 8 ks</v>
          </cell>
          <cell r="D875">
            <v>3377995090239</v>
          </cell>
          <cell r="E875">
            <v>220.8</v>
          </cell>
          <cell r="F875">
            <v>-5.0999999999999997E-2</v>
          </cell>
        </row>
        <row r="876">
          <cell r="A876" t="str">
            <v>F509024</v>
          </cell>
          <cell r="B876" t="str">
            <v>tarifold</v>
          </cell>
          <cell r="C876" t="str">
            <v>obálka se zipem, A5, PVC síťovina, žlutá - 8 ks</v>
          </cell>
          <cell r="D876">
            <v>3377995090246</v>
          </cell>
          <cell r="E876">
            <v>220.8</v>
          </cell>
          <cell r="F876">
            <v>-5.0999999999999997E-2</v>
          </cell>
        </row>
        <row r="877">
          <cell r="A877" t="str">
            <v>F509025</v>
          </cell>
          <cell r="B877" t="str">
            <v>tarifold</v>
          </cell>
          <cell r="C877" t="str">
            <v>obálka se zipem, A5, PVC síťovina, zelená - 8 ks</v>
          </cell>
          <cell r="D877">
            <v>3377995090253</v>
          </cell>
          <cell r="E877">
            <v>220.8</v>
          </cell>
          <cell r="F877">
            <v>-5.0999999999999997E-2</v>
          </cell>
        </row>
        <row r="878">
          <cell r="A878" t="str">
            <v>F509029</v>
          </cell>
          <cell r="B878" t="str">
            <v>tarifold</v>
          </cell>
          <cell r="C878" t="str">
            <v>obálka se zipem, A5, PVC síťovina, mix barev - 8 ks</v>
          </cell>
          <cell r="D878">
            <v>3377995090291</v>
          </cell>
          <cell r="E878">
            <v>220.8</v>
          </cell>
          <cell r="F878">
            <v>-5.0999999999999997E-2</v>
          </cell>
        </row>
        <row r="879">
          <cell r="A879" t="str">
            <v>F509041</v>
          </cell>
          <cell r="B879" t="str">
            <v>tarifold</v>
          </cell>
          <cell r="C879" t="str">
            <v>obálka se zipem, DL, PVC síťovina, modrá - 8 ks</v>
          </cell>
          <cell r="D879">
            <v>3377995090413</v>
          </cell>
          <cell r="E879">
            <v>185.1</v>
          </cell>
          <cell r="F879">
            <v>-6.5000000000000002E-2</v>
          </cell>
        </row>
        <row r="880">
          <cell r="A880" t="str">
            <v>F509043</v>
          </cell>
          <cell r="B880" t="str">
            <v>tarifold</v>
          </cell>
          <cell r="C880" t="str">
            <v>obálka se zipem, DL, PVC síťovina, červená - 8 ks</v>
          </cell>
          <cell r="D880">
            <v>3377995090437</v>
          </cell>
          <cell r="E880">
            <v>185.1</v>
          </cell>
          <cell r="F880">
            <v>-6.5000000000000002E-2</v>
          </cell>
        </row>
        <row r="881">
          <cell r="A881" t="str">
            <v>F509044</v>
          </cell>
          <cell r="B881" t="str">
            <v>tarifold</v>
          </cell>
          <cell r="C881" t="str">
            <v>obálka se zipem, DL, PVC síťovina, žlutá - 8 ks</v>
          </cell>
          <cell r="D881">
            <v>3377995090444</v>
          </cell>
          <cell r="E881">
            <v>185.1</v>
          </cell>
          <cell r="F881">
            <v>-6.5000000000000002E-2</v>
          </cell>
        </row>
        <row r="882">
          <cell r="A882" t="str">
            <v>F509045</v>
          </cell>
          <cell r="B882" t="str">
            <v>tarifold</v>
          </cell>
          <cell r="C882" t="str">
            <v>obálka se zipem, DL, PVC síťovina, zelená - 8 ks</v>
          </cell>
          <cell r="D882">
            <v>3377995090451</v>
          </cell>
          <cell r="E882">
            <v>185.1</v>
          </cell>
          <cell r="F882">
            <v>-6.5000000000000002E-2</v>
          </cell>
        </row>
        <row r="883">
          <cell r="A883" t="str">
            <v>F509049</v>
          </cell>
          <cell r="B883" t="str">
            <v>tarifold</v>
          </cell>
          <cell r="C883" t="str">
            <v>obálka se zipem, DL, PVC síťovina, mix barev - 8 ks</v>
          </cell>
          <cell r="D883">
            <v>3377995090499</v>
          </cell>
          <cell r="E883">
            <v>185.1</v>
          </cell>
          <cell r="F883">
            <v>-6.5000000000000002E-2</v>
          </cell>
        </row>
        <row r="884">
          <cell r="A884" t="str">
            <v>F509061</v>
          </cell>
          <cell r="B884" t="str">
            <v>tarifold</v>
          </cell>
          <cell r="C884" t="str">
            <v>obálka se zipem, A6, PVC síťovina, modrá - 8 ks</v>
          </cell>
          <cell r="D884">
            <v>3377995090611</v>
          </cell>
          <cell r="E884">
            <v>176.5</v>
          </cell>
          <cell r="F884">
            <v>-7.0000000000000007E-2</v>
          </cell>
        </row>
        <row r="885">
          <cell r="A885" t="str">
            <v>F509063</v>
          </cell>
          <cell r="B885" t="str">
            <v>tarifold</v>
          </cell>
          <cell r="C885" t="str">
            <v>obálka se zipem, A6, PVC síťovina, červená - 8 ks</v>
          </cell>
          <cell r="D885">
            <v>3377995090635</v>
          </cell>
          <cell r="E885">
            <v>176.5</v>
          </cell>
          <cell r="F885">
            <v>-7.0000000000000007E-2</v>
          </cell>
        </row>
        <row r="886">
          <cell r="A886" t="str">
            <v>F509064</v>
          </cell>
          <cell r="B886" t="str">
            <v>tarifold</v>
          </cell>
          <cell r="C886" t="str">
            <v>obálka se zipem, A6, PVC síťovina, žlutá - 8 ks</v>
          </cell>
          <cell r="D886">
            <v>3377995090642</v>
          </cell>
          <cell r="E886">
            <v>176.5</v>
          </cell>
          <cell r="F886">
            <v>-7.0000000000000007E-2</v>
          </cell>
        </row>
        <row r="887">
          <cell r="A887" t="str">
            <v>F509065</v>
          </cell>
          <cell r="B887" t="str">
            <v>tarifold</v>
          </cell>
          <cell r="C887" t="str">
            <v>obálka se zipem, A6, PVC síťovina, zelená - 8 ks</v>
          </cell>
          <cell r="D887">
            <v>3377995090659</v>
          </cell>
          <cell r="E887">
            <v>176.5</v>
          </cell>
          <cell r="F887">
            <v>-7.0000000000000007E-2</v>
          </cell>
        </row>
        <row r="888">
          <cell r="A888" t="str">
            <v>F509069</v>
          </cell>
          <cell r="B888" t="str">
            <v>tarifold</v>
          </cell>
          <cell r="C888" t="str">
            <v>obálka se zipem, A6, PVC síťovina, mix barev - 8 ks</v>
          </cell>
          <cell r="D888">
            <v>3377995090697</v>
          </cell>
          <cell r="E888">
            <v>176.5</v>
          </cell>
          <cell r="F888">
            <v>-7.0000000000000007E-2</v>
          </cell>
        </row>
        <row r="889">
          <cell r="A889" t="str">
            <v>F510051</v>
          </cell>
          <cell r="B889" t="str">
            <v>tarifold</v>
          </cell>
          <cell r="C889" t="str">
            <v>Color Dream box na spisy s gumičkou, A4, bílo-modrý</v>
          </cell>
          <cell r="D889">
            <v>3377995100518</v>
          </cell>
          <cell r="E889">
            <v>135.19999999999999</v>
          </cell>
          <cell r="F889">
            <v>0.03</v>
          </cell>
        </row>
        <row r="890">
          <cell r="A890" t="str">
            <v>F510053</v>
          </cell>
          <cell r="B890" t="str">
            <v>tarifold</v>
          </cell>
          <cell r="C890" t="str">
            <v>Color Dream box na spisy s gumičkou, A4, bílo-růžový</v>
          </cell>
          <cell r="D890">
            <v>3377995100532</v>
          </cell>
          <cell r="E890">
            <v>135.19999999999999</v>
          </cell>
          <cell r="F890">
            <v>0.03</v>
          </cell>
        </row>
        <row r="891">
          <cell r="A891" t="str">
            <v>F510058</v>
          </cell>
          <cell r="B891" t="str">
            <v>tarifold</v>
          </cell>
          <cell r="C891" t="str">
            <v>Color Dream box na spisy s gumičkou, A4, bílo-fialový</v>
          </cell>
          <cell r="D891">
            <v>3377995100587</v>
          </cell>
          <cell r="E891">
            <v>135.19999999999999</v>
          </cell>
          <cell r="F891">
            <v>0.03</v>
          </cell>
        </row>
        <row r="892">
          <cell r="A892" t="str">
            <v>F510199</v>
          </cell>
          <cell r="B892" t="str">
            <v>tarifold</v>
          </cell>
          <cell r="C892" t="str">
            <v>Color Dream obálka suchý zip, A5, mix 3 barev - 6 ks</v>
          </cell>
          <cell r="D892">
            <v>3377995101997</v>
          </cell>
          <cell r="E892">
            <v>163.4</v>
          </cell>
          <cell r="F892">
            <v>0.03</v>
          </cell>
        </row>
        <row r="893">
          <cell r="A893" t="str">
            <v>F510209</v>
          </cell>
          <cell r="B893" t="str">
            <v>tarifold</v>
          </cell>
          <cell r="C893" t="str">
            <v>obálka se suchým zipem, A4, PP, mix barev - 12 ks</v>
          </cell>
          <cell r="D893">
            <v>3377995102093</v>
          </cell>
          <cell r="E893">
            <v>337.6</v>
          </cell>
          <cell r="F893">
            <v>0.10100000000000001</v>
          </cell>
        </row>
        <row r="894">
          <cell r="A894" t="str">
            <v>F510219</v>
          </cell>
          <cell r="B894" t="str">
            <v>tarifold</v>
          </cell>
          <cell r="C894" t="str">
            <v>obálka se suchým zipem, A7, PP, mix barev - 6 ks</v>
          </cell>
          <cell r="D894">
            <v>3377995102192</v>
          </cell>
          <cell r="E894">
            <v>136.6</v>
          </cell>
          <cell r="F894">
            <v>-7.5999999999999998E-2</v>
          </cell>
        </row>
        <row r="895">
          <cell r="A895" t="str">
            <v>F510229</v>
          </cell>
          <cell r="B895" t="str">
            <v>tarifold</v>
          </cell>
          <cell r="C895" t="str">
            <v>obálka se suchým zipem, A4, euroděrování, PP, mix barev - 12 ks</v>
          </cell>
          <cell r="D895">
            <v>3377995102291</v>
          </cell>
          <cell r="E895">
            <v>346.2</v>
          </cell>
          <cell r="F895">
            <v>0.129</v>
          </cell>
        </row>
        <row r="896">
          <cell r="A896" t="str">
            <v>F510239</v>
          </cell>
          <cell r="B896" t="str">
            <v>tarifold</v>
          </cell>
          <cell r="C896" t="str">
            <v>Color Dream obálka suchý zip, A4, mix 3 barev - 6 ks</v>
          </cell>
          <cell r="D896">
            <v>3377995102390</v>
          </cell>
          <cell r="E896">
            <v>217.7</v>
          </cell>
          <cell r="F896">
            <v>0.03</v>
          </cell>
        </row>
        <row r="897">
          <cell r="A897" t="str">
            <v>F510249</v>
          </cell>
          <cell r="B897" t="str">
            <v>tarifold</v>
          </cell>
          <cell r="C897" t="str">
            <v>obálka se suchým zipem, A6, PP, mix barev - 6 ks</v>
          </cell>
          <cell r="D897">
            <v>3377995102499</v>
          </cell>
          <cell r="E897">
            <v>138.69999999999999</v>
          </cell>
          <cell r="F897">
            <v>8.9999999999999993E-3</v>
          </cell>
        </row>
        <row r="898">
          <cell r="A898" t="str">
            <v>F510259</v>
          </cell>
          <cell r="B898" t="str">
            <v>tarifold</v>
          </cell>
          <cell r="C898" t="str">
            <v>obálka se suchým zipem, A5, PP, mix barev - 6 ks</v>
          </cell>
          <cell r="D898">
            <v>3377995102598</v>
          </cell>
          <cell r="E898">
            <v>120.8</v>
          </cell>
          <cell r="F898">
            <v>0.14799999999999999</v>
          </cell>
        </row>
        <row r="899">
          <cell r="A899" t="str">
            <v>F510269</v>
          </cell>
          <cell r="B899" t="str">
            <v>tarifold</v>
          </cell>
          <cell r="C899" t="str">
            <v>Color Dream obálka suchý zip, DL, mix 3 barev - 6 ks</v>
          </cell>
          <cell r="D899">
            <v>3377995102697</v>
          </cell>
          <cell r="E899">
            <v>152.30000000000001</v>
          </cell>
          <cell r="F899">
            <v>0.03</v>
          </cell>
        </row>
        <row r="900">
          <cell r="A900" t="str">
            <v>F510279</v>
          </cell>
          <cell r="B900" t="str">
            <v>tarifold</v>
          </cell>
          <cell r="C900" t="str">
            <v>obálka se suchým zipem, DL, PP, mix barev - 6 ks</v>
          </cell>
          <cell r="D900">
            <v>3377995102796</v>
          </cell>
          <cell r="E900">
            <v>111.7</v>
          </cell>
          <cell r="F900">
            <v>6.2E-2</v>
          </cell>
        </row>
        <row r="901">
          <cell r="A901" t="str">
            <v>F510289</v>
          </cell>
          <cell r="B901" t="str">
            <v>tarifold</v>
          </cell>
          <cell r="C901" t="str">
            <v>obálka se suchým zipem, A6, PP, mix barev - 6 ks</v>
          </cell>
          <cell r="D901">
            <v>3377995102895</v>
          </cell>
          <cell r="E901">
            <v>132.6</v>
          </cell>
          <cell r="F901">
            <v>0.09</v>
          </cell>
        </row>
        <row r="902">
          <cell r="A902" t="str">
            <v>F510311</v>
          </cell>
          <cell r="B902" t="str">
            <v>tarifold</v>
          </cell>
          <cell r="C902" t="str">
            <v>Color Dream kroužkový pořadač 4RD, A4/40 mm, bílo-modrý</v>
          </cell>
          <cell r="D902">
            <v>3377995103113</v>
          </cell>
          <cell r="E902">
            <v>130.6</v>
          </cell>
          <cell r="F902">
            <v>0.03</v>
          </cell>
        </row>
        <row r="903">
          <cell r="A903" t="str">
            <v>F510313</v>
          </cell>
          <cell r="B903" t="str">
            <v>tarifold</v>
          </cell>
          <cell r="C903" t="str">
            <v>Color Dream kroužkový pořadač 4RD, A4/40 mm, bílo-růžový</v>
          </cell>
          <cell r="D903">
            <v>3377995103137</v>
          </cell>
          <cell r="E903">
            <v>130.6</v>
          </cell>
          <cell r="F903">
            <v>0.03</v>
          </cell>
        </row>
        <row r="904">
          <cell r="A904" t="str">
            <v>F510318</v>
          </cell>
          <cell r="B904" t="str">
            <v>tarifold</v>
          </cell>
          <cell r="C904" t="str">
            <v>Color Dream kroužkový pořadač 4RD, A4/40 mm, bílo-fialový</v>
          </cell>
          <cell r="D904">
            <v>3377995103182</v>
          </cell>
          <cell r="E904">
            <v>130.6</v>
          </cell>
          <cell r="F904">
            <v>0.03</v>
          </cell>
        </row>
        <row r="905">
          <cell r="A905" t="str">
            <v>F510711</v>
          </cell>
          <cell r="B905" t="str">
            <v>tarifold</v>
          </cell>
          <cell r="C905" t="str">
            <v>obálka se suchým zipem, A4, PP, transparentní - 5 ks</v>
          </cell>
          <cell r="D905">
            <v>3377995107111</v>
          </cell>
          <cell r="E905">
            <v>141.30000000000001</v>
          </cell>
          <cell r="F905">
            <v>0.106</v>
          </cell>
        </row>
        <row r="906">
          <cell r="A906" t="str">
            <v>F511519</v>
          </cell>
          <cell r="B906" t="str">
            <v>tarifold</v>
          </cell>
          <cell r="C906" t="str">
            <v>Longlife - zakládací obal XL, A4+, transparentní - 5 ks</v>
          </cell>
          <cell r="D906">
            <v>3377995115192</v>
          </cell>
          <cell r="E906">
            <v>169.8</v>
          </cell>
          <cell r="F906">
            <v>0.03</v>
          </cell>
          <cell r="G906" t="str">
            <v>na objednávku</v>
          </cell>
        </row>
        <row r="907">
          <cell r="A907" t="str">
            <v>F511559</v>
          </cell>
          <cell r="B907" t="str">
            <v>tarifold</v>
          </cell>
          <cell r="C907" t="str">
            <v>Longlife - kapsa na dokumenty XL, A4+, transparentní - 5 ks</v>
          </cell>
          <cell r="D907">
            <v>3377995115598</v>
          </cell>
          <cell r="E907">
            <v>202.3</v>
          </cell>
          <cell r="F907">
            <v>0.03</v>
          </cell>
        </row>
        <row r="908">
          <cell r="A908" t="str">
            <v>F560100</v>
          </cell>
          <cell r="B908" t="str">
            <v>tarifold</v>
          </cell>
          <cell r="C908" t="str">
            <v>stolní sloupek s upínacím svěrákem, výška 48-70 cm, šedý</v>
          </cell>
          <cell r="D908">
            <v>3377995601008</v>
          </cell>
          <cell r="E908">
            <v>1652</v>
          </cell>
          <cell r="F908">
            <v>0</v>
          </cell>
        </row>
        <row r="909">
          <cell r="A909" t="str">
            <v>F5710000</v>
          </cell>
          <cell r="B909" t="str">
            <v>Jalema</v>
          </cell>
          <cell r="C909" t="str">
            <v>CLIP - spona na dokumenty, 100 ks, žlutá - 100 ks</v>
          </cell>
          <cell r="D909">
            <v>8713739002062</v>
          </cell>
          <cell r="E909">
            <v>662.9</v>
          </cell>
          <cell r="F909">
            <v>0.05</v>
          </cell>
        </row>
        <row r="910">
          <cell r="A910" t="str">
            <v>F5710200</v>
          </cell>
          <cell r="B910" t="str">
            <v>Jalema</v>
          </cell>
          <cell r="C910" t="str">
            <v>klip na dokumenty, žluto-bílý, 10ks</v>
          </cell>
          <cell r="D910">
            <v>8713739104056</v>
          </cell>
          <cell r="E910">
            <v>94.1</v>
          </cell>
          <cell r="F910"/>
          <cell r="G910" t="str">
            <v>novinka</v>
          </cell>
        </row>
        <row r="911">
          <cell r="A911" t="str">
            <v>F580101</v>
          </cell>
          <cell r="B911" t="str">
            <v>tarifold</v>
          </cell>
          <cell r="C911" t="str">
            <v>kloubové rameno, s upínacím svěrákem, šedé</v>
          </cell>
          <cell r="D911">
            <v>3377995801019</v>
          </cell>
          <cell r="E911">
            <v>2445.9</v>
          </cell>
          <cell r="F911">
            <v>0</v>
          </cell>
        </row>
        <row r="912">
          <cell r="A912" t="str">
            <v>F604850</v>
          </cell>
          <cell r="B912" t="str">
            <v>tarifold</v>
          </cell>
          <cell r="C912" t="str">
            <v>Pivorack - kovový držák na police, regály, mříže, šedý</v>
          </cell>
          <cell r="D912">
            <v>3377996048505</v>
          </cell>
          <cell r="E912">
            <v>676.7</v>
          </cell>
          <cell r="F912">
            <v>0</v>
          </cell>
          <cell r="G912" t="str">
            <v>na objednávku</v>
          </cell>
        </row>
        <row r="913">
          <cell r="A913" t="str">
            <v>F704300</v>
          </cell>
          <cell r="B913" t="str">
            <v>tarifold</v>
          </cell>
          <cell r="C913" t="str">
            <v>náhradní rámečky s kapsami pro řadu Design, A4, otevřené shora, šedé - 5 ks</v>
          </cell>
          <cell r="D913">
            <v>3377997043004</v>
          </cell>
          <cell r="E913">
            <v>676.7</v>
          </cell>
          <cell r="F913">
            <v>0</v>
          </cell>
          <cell r="G913" t="str">
            <v>na objednávku</v>
          </cell>
        </row>
        <row r="914">
          <cell r="A914" t="str">
            <v>F704301</v>
          </cell>
          <cell r="B914" t="str">
            <v>tarifold</v>
          </cell>
          <cell r="C914" t="str">
            <v>náhradní rámečky s kapsami  pro řadu Design, A4, otevřené shora, modré - 5 ks</v>
          </cell>
          <cell r="D914">
            <v>3377997043011</v>
          </cell>
          <cell r="E914">
            <v>676.7</v>
          </cell>
          <cell r="F914">
            <v>0</v>
          </cell>
          <cell r="G914" t="str">
            <v>na objednávku</v>
          </cell>
        </row>
        <row r="915">
          <cell r="A915" t="str">
            <v>F714300</v>
          </cell>
          <cell r="B915" t="str">
            <v>tarifold</v>
          </cell>
          <cell r="C915" t="str">
            <v>nástěnný držák Design s rámečky, 10 rámečků A4, rámečky šedé, držák šedý</v>
          </cell>
          <cell r="D915">
            <v>3377997143001</v>
          </cell>
          <cell r="E915">
            <v>1758.5</v>
          </cell>
          <cell r="F915">
            <v>0</v>
          </cell>
        </row>
        <row r="916">
          <cell r="A916" t="str">
            <v>F714301</v>
          </cell>
          <cell r="B916" t="str">
            <v>tarifold</v>
          </cell>
          <cell r="C916" t="str">
            <v>nástěnný plastový držák Design s rámečky, 10 rámečků A4, rámečky modré, držák šedý</v>
          </cell>
          <cell r="D916">
            <v>3377997143018</v>
          </cell>
          <cell r="E916">
            <v>1758.5</v>
          </cell>
          <cell r="F916">
            <v>0</v>
          </cell>
        </row>
        <row r="917">
          <cell r="A917" t="str">
            <v>F714517</v>
          </cell>
          <cell r="B917" t="str">
            <v>tarifold</v>
          </cell>
          <cell r="C917" t="str">
            <v>Veo - nástěnný kovový držák, 10 rámečků s kapsami A4, stříbrno-černý</v>
          </cell>
          <cell r="D917">
            <v>3377997145173</v>
          </cell>
          <cell r="E917">
            <v>1491</v>
          </cell>
          <cell r="F917">
            <v>0</v>
          </cell>
        </row>
        <row r="918">
          <cell r="A918" t="str">
            <v>F734300</v>
          </cell>
          <cell r="B918" t="str">
            <v>tarifold</v>
          </cell>
          <cell r="C918" t="str">
            <v>pultový plastový stojan Design s rámečky, 10 rámečků s kapsami A4, stojan šedý, rámečky šedé</v>
          </cell>
          <cell r="D918">
            <v>3377997343005</v>
          </cell>
          <cell r="E918">
            <v>2174.1</v>
          </cell>
          <cell r="F918">
            <v>0</v>
          </cell>
        </row>
        <row r="919">
          <cell r="A919" t="str">
            <v>F734301</v>
          </cell>
          <cell r="B919" t="str">
            <v>tarifold</v>
          </cell>
          <cell r="C919" t="str">
            <v>pultový plastový stojan Design s rámečky, 10 rámečků A4, stojan šedý, rámečky modré</v>
          </cell>
          <cell r="D919">
            <v>3377997343012</v>
          </cell>
          <cell r="E919">
            <v>2174.1</v>
          </cell>
          <cell r="F919">
            <v>0</v>
          </cell>
        </row>
        <row r="920">
          <cell r="A920" t="str">
            <v>F734350</v>
          </cell>
          <cell r="B920" t="str">
            <v>tarifold</v>
          </cell>
          <cell r="C920" t="str">
            <v>plastový díl pro rozšíření pultového stojanu Design o dalších 10 rámečků s kapsami A4, otevřené shora, šedý</v>
          </cell>
          <cell r="D920">
            <v>3377997343500</v>
          </cell>
          <cell r="E920">
            <v>1918.4</v>
          </cell>
          <cell r="F920">
            <v>0</v>
          </cell>
          <cell r="G920" t="str">
            <v>na objednávku</v>
          </cell>
        </row>
        <row r="921">
          <cell r="A921" t="str">
            <v>F734351</v>
          </cell>
          <cell r="B921" t="str">
            <v>tarifold</v>
          </cell>
          <cell r="C921" t="str">
            <v>plastový díl pro rozšíření pultového stojanu Design o dalších 10 rámečků s kapsami A4, otevřené shora, modrý</v>
          </cell>
          <cell r="D921">
            <v>3377997343517</v>
          </cell>
          <cell r="E921">
            <v>1918.4</v>
          </cell>
          <cell r="F921">
            <v>0</v>
          </cell>
          <cell r="G921" t="str">
            <v>na objednávku</v>
          </cell>
        </row>
        <row r="922">
          <cell r="A922" t="str">
            <v>F744107</v>
          </cell>
          <cell r="B922" t="str">
            <v>tarifold</v>
          </cell>
          <cell r="C922" t="str">
            <v>Veo - pultový kovový stojan, 10 rámečků A4, stříbrno-černý</v>
          </cell>
          <cell r="D922">
            <v>3377997441077</v>
          </cell>
          <cell r="E922">
            <v>1956.9</v>
          </cell>
          <cell r="F922">
            <v>0</v>
          </cell>
        </row>
        <row r="923">
          <cell r="A923" t="str">
            <v>F744117</v>
          </cell>
          <cell r="B923" t="str">
            <v>tarifold</v>
          </cell>
          <cell r="C923" t="str">
            <v>Veo - pultový kovový stojan, 10 rámečků A4, stříbrno-černý</v>
          </cell>
          <cell r="D923">
            <v>3377997441176</v>
          </cell>
          <cell r="E923">
            <v>1949.2</v>
          </cell>
          <cell r="F923">
            <v>0</v>
          </cell>
        </row>
        <row r="924">
          <cell r="A924" t="str">
            <v>H1409562</v>
          </cell>
          <cell r="B924" t="str">
            <v>Henkel</v>
          </cell>
          <cell r="C924" t="str">
            <v xml:space="preserve">Loctite sekundové lepidlo Super bond 3 g    </v>
          </cell>
          <cell r="D924">
            <v>9000100072441</v>
          </cell>
          <cell r="E924">
            <v>40.5</v>
          </cell>
          <cell r="F924">
            <v>0</v>
          </cell>
        </row>
        <row r="925">
          <cell r="A925" t="str">
            <v>H1409567</v>
          </cell>
          <cell r="B925" t="str">
            <v>Henkel</v>
          </cell>
          <cell r="C925" t="str">
            <v>Loctite sekundové lepidlo super Bond gel 2 g</v>
          </cell>
          <cell r="D925">
            <v>9000100223386</v>
          </cell>
          <cell r="E925">
            <v>44</v>
          </cell>
          <cell r="F925">
            <v>0</v>
          </cell>
        </row>
        <row r="926">
          <cell r="A926" t="str">
            <v>H1427498</v>
          </cell>
          <cell r="B926" t="str">
            <v>Henkel</v>
          </cell>
          <cell r="C926" t="str">
            <v>Pritt micro Rolly 5mm x 6m</v>
          </cell>
          <cell r="D926">
            <v>9000100630986</v>
          </cell>
          <cell r="E926">
            <v>37</v>
          </cell>
          <cell r="F926">
            <v>0</v>
          </cell>
        </row>
        <row r="927">
          <cell r="A927" t="str">
            <v>H1429578</v>
          </cell>
          <cell r="B927" t="str">
            <v>Henkel</v>
          </cell>
          <cell r="C927" t="str">
            <v>Pattex kontaktní lepidlo Univerzál 120 ml</v>
          </cell>
          <cell r="D927">
            <v>5997272382468</v>
          </cell>
          <cell r="E927">
            <v>73</v>
          </cell>
          <cell r="F927">
            <v>0</v>
          </cell>
        </row>
        <row r="928">
          <cell r="A928" t="str">
            <v>H1430134</v>
          </cell>
          <cell r="B928" t="str">
            <v>Henkel</v>
          </cell>
          <cell r="C928" t="str">
            <v>Henkel kontaktní lepidlo Univerzál 50 ml</v>
          </cell>
          <cell r="D928">
            <v>5997272382369</v>
          </cell>
          <cell r="E928">
            <v>47</v>
          </cell>
          <cell r="F928">
            <v>0</v>
          </cell>
        </row>
        <row r="929">
          <cell r="A929" t="str">
            <v>H1435192</v>
          </cell>
          <cell r="B929" t="str">
            <v>Henkel</v>
          </cell>
          <cell r="C929" t="str">
            <v xml:space="preserve">Pattex kontaktní lepidlo transparent 50 ml </v>
          </cell>
          <cell r="D929">
            <v>8585000341022</v>
          </cell>
          <cell r="E929">
            <v>58.5</v>
          </cell>
          <cell r="F929">
            <v>0</v>
          </cell>
        </row>
        <row r="930">
          <cell r="A930" t="str">
            <v>H1436033</v>
          </cell>
          <cell r="B930" t="str">
            <v>Henkel</v>
          </cell>
          <cell r="C930" t="str">
            <v>Pattex kontaktní lepidlo obuv 50ml</v>
          </cell>
          <cell r="D930">
            <v>8585000341015</v>
          </cell>
          <cell r="E930">
            <v>54.5</v>
          </cell>
          <cell r="F930">
            <v>0</v>
          </cell>
        </row>
        <row r="931">
          <cell r="A931" t="str">
            <v>H1442312</v>
          </cell>
          <cell r="B931" t="str">
            <v>Henkel</v>
          </cell>
          <cell r="C931" t="str">
            <v>Pattex kontaktní lepilo Extrém 120ml</v>
          </cell>
          <cell r="D931">
            <v>5997272383090</v>
          </cell>
          <cell r="E931">
            <v>78</v>
          </cell>
          <cell r="F931">
            <v>0</v>
          </cell>
        </row>
        <row r="932">
          <cell r="A932" t="str">
            <v>H1442313</v>
          </cell>
          <cell r="B932" t="str">
            <v>Henkel</v>
          </cell>
          <cell r="C932" t="str">
            <v>Chemoprén kontaktní lepilo Extrém 50 ml</v>
          </cell>
          <cell r="D932">
            <v>5997272383076</v>
          </cell>
          <cell r="E932">
            <v>50.5</v>
          </cell>
          <cell r="F932">
            <v>0</v>
          </cell>
        </row>
        <row r="933">
          <cell r="A933" t="str">
            <v>H1442319</v>
          </cell>
          <cell r="B933" t="str">
            <v>Henkel</v>
          </cell>
          <cell r="C933" t="str">
            <v xml:space="preserve">Pritt Gamafix lepidlo 100g  </v>
          </cell>
          <cell r="D933">
            <v>8593540353412</v>
          </cell>
          <cell r="E933">
            <v>38</v>
          </cell>
          <cell r="F933">
            <v>0</v>
          </cell>
        </row>
        <row r="934">
          <cell r="A934" t="str">
            <v>H1442320</v>
          </cell>
          <cell r="B934" t="str">
            <v>Henkel</v>
          </cell>
          <cell r="C934" t="str">
            <v xml:space="preserve">Pritt lepidlo v tužce Pen 40ml   </v>
          </cell>
          <cell r="D934">
            <v>8593540353399</v>
          </cell>
          <cell r="E934">
            <v>31.5</v>
          </cell>
          <cell r="F934">
            <v>0</v>
          </cell>
        </row>
        <row r="935">
          <cell r="A935" t="str">
            <v>H1444968</v>
          </cell>
          <cell r="B935" t="str">
            <v>Henkel</v>
          </cell>
          <cell r="C935" t="str">
            <v>Pritt lepicí guma Fix-It 35g</v>
          </cell>
          <cell r="D935">
            <v>4015000077286</v>
          </cell>
          <cell r="E935">
            <v>58</v>
          </cell>
          <cell r="F935">
            <v>0</v>
          </cell>
        </row>
        <row r="936">
          <cell r="A936" t="str">
            <v>H1445093</v>
          </cell>
          <cell r="B936" t="str">
            <v>Henkel</v>
          </cell>
          <cell r="C936" t="str">
            <v>Pritt tyčinkové lepidlo 10g</v>
          </cell>
          <cell r="D936">
            <v>40151793</v>
          </cell>
          <cell r="E936">
            <v>20.5</v>
          </cell>
          <cell r="F936">
            <v>0</v>
          </cell>
        </row>
        <row r="937">
          <cell r="A937" t="str">
            <v>H1445094</v>
          </cell>
          <cell r="B937" t="str">
            <v>Henkel</v>
          </cell>
          <cell r="C937" t="str">
            <v xml:space="preserve">Pritt tyčinkové lepidlo 20g  </v>
          </cell>
          <cell r="D937">
            <v>40151809</v>
          </cell>
          <cell r="E937">
            <v>34</v>
          </cell>
          <cell r="F937">
            <v>0</v>
          </cell>
        </row>
        <row r="938">
          <cell r="A938" t="str">
            <v>H1445095</v>
          </cell>
          <cell r="B938" t="str">
            <v>Henkel</v>
          </cell>
          <cell r="C938" t="str">
            <v>Pritt tyčinkové lepidlo 40g</v>
          </cell>
          <cell r="D938">
            <v>4015000088794</v>
          </cell>
          <cell r="E938">
            <v>45.5</v>
          </cell>
          <cell r="F938">
            <v>0</v>
          </cell>
        </row>
        <row r="939">
          <cell r="A939" t="str">
            <v>H1486128</v>
          </cell>
          <cell r="B939" t="str">
            <v>Henkel</v>
          </cell>
          <cell r="C939" t="str">
            <v>Pattex lepicí proužky  Super Fix -2 kg</v>
          </cell>
          <cell r="D939">
            <v>9000100224918</v>
          </cell>
          <cell r="E939">
            <v>63.5</v>
          </cell>
          <cell r="F939">
            <v>0</v>
          </cell>
        </row>
        <row r="940">
          <cell r="A940" t="str">
            <v>H1486524</v>
          </cell>
          <cell r="B940" t="str">
            <v>Henkel</v>
          </cell>
          <cell r="C940" t="str">
            <v xml:space="preserve">Pattex obou.lep.páska Power Fix,1,5m do 120kg </v>
          </cell>
          <cell r="D940">
            <v>9000100214568</v>
          </cell>
          <cell r="E940">
            <v>176.5</v>
          </cell>
          <cell r="F940">
            <v>0</v>
          </cell>
        </row>
        <row r="941">
          <cell r="A941" t="str">
            <v>H1544120</v>
          </cell>
          <cell r="B941" t="str">
            <v>Henkel</v>
          </cell>
          <cell r="C941" t="str">
            <v>Pritt lep.páska Už nikdy nůžky 19mmx25m krab.</v>
          </cell>
          <cell r="D941">
            <v>5997272384929</v>
          </cell>
          <cell r="E941">
            <v>53</v>
          </cell>
          <cell r="F941">
            <v>0</v>
          </cell>
        </row>
        <row r="942">
          <cell r="A942" t="str">
            <v>H1677377</v>
          </cell>
          <cell r="B942" t="str">
            <v>Henkel</v>
          </cell>
          <cell r="C942" t="str">
            <v xml:space="preserve">Pattex lepicí páska Power tape stříbrná 25m </v>
          </cell>
          <cell r="D942">
            <v>9000100773430</v>
          </cell>
          <cell r="E942">
            <v>168</v>
          </cell>
          <cell r="F942">
            <v>0</v>
          </cell>
        </row>
        <row r="943">
          <cell r="A943" t="str">
            <v>H1677378</v>
          </cell>
          <cell r="B943" t="str">
            <v>Henkel</v>
          </cell>
          <cell r="C943" t="str">
            <v xml:space="preserve">Pattex lepicí páska Power tape černá 10m </v>
          </cell>
          <cell r="D943">
            <v>9000100773423</v>
          </cell>
          <cell r="E943">
            <v>105</v>
          </cell>
          <cell r="F943">
            <v>0</v>
          </cell>
        </row>
        <row r="944">
          <cell r="A944" t="str">
            <v>H1677379</v>
          </cell>
          <cell r="B944" t="str">
            <v>Henkel</v>
          </cell>
          <cell r="C944" t="str">
            <v xml:space="preserve">Pattex lepicí páska Power tape stříbrná 10 m </v>
          </cell>
          <cell r="D944">
            <v>9000100773416</v>
          </cell>
          <cell r="E944">
            <v>105</v>
          </cell>
          <cell r="F944">
            <v>0</v>
          </cell>
        </row>
        <row r="945">
          <cell r="A945" t="str">
            <v>H1677469</v>
          </cell>
          <cell r="B945" t="str">
            <v>Henkel</v>
          </cell>
          <cell r="C945" t="str">
            <v xml:space="preserve">Pattex lepicí páska Power tape stříbrná 50m </v>
          </cell>
          <cell r="D945">
            <v>9000100773454</v>
          </cell>
          <cell r="E945">
            <v>221</v>
          </cell>
          <cell r="F945">
            <v>0</v>
          </cell>
        </row>
        <row r="946">
          <cell r="A946" t="str">
            <v>H1684211</v>
          </cell>
          <cell r="B946" t="str">
            <v>Henkel</v>
          </cell>
          <cell r="C946" t="str">
            <v>Pattex obou.lepicí páska Super Fix 1,5m do 80kg</v>
          </cell>
          <cell r="D946">
            <v>9000100778909</v>
          </cell>
          <cell r="E946">
            <v>115.5</v>
          </cell>
          <cell r="F946">
            <v>0</v>
          </cell>
        </row>
        <row r="947">
          <cell r="A947" t="str">
            <v>H1688910</v>
          </cell>
          <cell r="B947" t="str">
            <v>Henkel</v>
          </cell>
          <cell r="C947" t="str">
            <v>Pattex lepicí páska Power tape transparentní 10m</v>
          </cell>
          <cell r="D947">
            <v>9000100782524</v>
          </cell>
          <cell r="E947">
            <v>113</v>
          </cell>
          <cell r="F947">
            <v>0</v>
          </cell>
        </row>
        <row r="948">
          <cell r="A948" t="str">
            <v>H1809141</v>
          </cell>
          <cell r="B948" t="str">
            <v>Henkel</v>
          </cell>
          <cell r="C948" t="str">
            <v>Pattex gel 8g</v>
          </cell>
          <cell r="D948">
            <v>4015000427982</v>
          </cell>
          <cell r="E948">
            <v>56.5</v>
          </cell>
          <cell r="F948">
            <v>0</v>
          </cell>
        </row>
        <row r="949">
          <cell r="A949" t="str">
            <v>H2034357</v>
          </cell>
          <cell r="B949" t="str">
            <v>Henkel</v>
          </cell>
          <cell r="C949" t="str">
            <v>Pritt opravný strojek Micro rolly, 5 mm x 6 m, 2 ks, blistr, mix barev, blistr Y=H2679498</v>
          </cell>
          <cell r="D949">
            <v>4015000435253</v>
          </cell>
          <cell r="E949">
            <v>74</v>
          </cell>
          <cell r="F949">
            <v>0</v>
          </cell>
          <cell r="G949" t="str">
            <v>novinka</v>
          </cell>
        </row>
        <row r="950">
          <cell r="A950" t="str">
            <v>H2110469</v>
          </cell>
          <cell r="B950" t="str">
            <v>Henkel</v>
          </cell>
          <cell r="C950" t="str">
            <v>Pritt Compact lepicí roller neperm, 8,4mm x 10m</v>
          </cell>
          <cell r="D950">
            <v>5410091323844</v>
          </cell>
          <cell r="E950">
            <v>91.5</v>
          </cell>
          <cell r="F950">
            <v>0</v>
          </cell>
        </row>
        <row r="951">
          <cell r="A951" t="str">
            <v>H2111692</v>
          </cell>
          <cell r="B951" t="str">
            <v>Henkel</v>
          </cell>
          <cell r="C951" t="str">
            <v>Pritt náhr.kazeta, nepermanent, 8,4x16m</v>
          </cell>
          <cell r="D951">
            <v>4015000438568</v>
          </cell>
          <cell r="E951">
            <v>89.5</v>
          </cell>
          <cell r="F951">
            <v>0</v>
          </cell>
        </row>
        <row r="952">
          <cell r="A952" t="str">
            <v>H2111973</v>
          </cell>
          <cell r="B952" t="str">
            <v>Henkel</v>
          </cell>
          <cell r="C952" t="str">
            <v>Pritt náhr.kazeta,permanent, 8,4x16m</v>
          </cell>
          <cell r="D952">
            <v>5410091323875</v>
          </cell>
          <cell r="E952">
            <v>91.5</v>
          </cell>
          <cell r="F952">
            <v>0</v>
          </cell>
        </row>
        <row r="953">
          <cell r="A953" t="str">
            <v>H2115721</v>
          </cell>
          <cell r="B953" t="str">
            <v>Henkel</v>
          </cell>
          <cell r="C953" t="str">
            <v>Pritt Roller permanentní, 8,4x16m</v>
          </cell>
          <cell r="D953">
            <v>9000101103175</v>
          </cell>
          <cell r="E953">
            <v>127</v>
          </cell>
          <cell r="F953">
            <v>0</v>
          </cell>
        </row>
        <row r="954">
          <cell r="A954" t="str">
            <v>H2118120</v>
          </cell>
          <cell r="B954" t="str">
            <v>Henkel</v>
          </cell>
          <cell r="C954" t="str">
            <v>Pritt Roller nepermanentní, 8,4x16m</v>
          </cell>
          <cell r="D954">
            <v>5410091323950</v>
          </cell>
          <cell r="E954">
            <v>127</v>
          </cell>
          <cell r="F954">
            <v>0</v>
          </cell>
        </row>
        <row r="955">
          <cell r="A955" t="str">
            <v>H2120438</v>
          </cell>
          <cell r="B955" t="str">
            <v>Henkel</v>
          </cell>
          <cell r="C955" t="str">
            <v xml:space="preserve">Pritt Compact roller permanent,8,4mm x 10m </v>
          </cell>
          <cell r="D955">
            <v>4015000438964</v>
          </cell>
          <cell r="E955">
            <v>91.5</v>
          </cell>
          <cell r="F955">
            <v>0</v>
          </cell>
        </row>
        <row r="956">
          <cell r="A956" t="str">
            <v>H2259642</v>
          </cell>
          <cell r="B956" t="str">
            <v>Henkel</v>
          </cell>
          <cell r="C956" t="str">
            <v xml:space="preserve">Ceresit Stop vlhkosti náhradní náplň Aero 2x450 g </v>
          </cell>
          <cell r="D956">
            <v>5997272386794</v>
          </cell>
          <cell r="E956">
            <v>222.5</v>
          </cell>
          <cell r="F956">
            <v>0</v>
          </cell>
        </row>
        <row r="957">
          <cell r="A957" t="str">
            <v>H2335678</v>
          </cell>
          <cell r="B957" t="str">
            <v>Henkel</v>
          </cell>
          <cell r="C957" t="str">
            <v>Pritt Nová klovatina 100g</v>
          </cell>
          <cell r="D957">
            <v>9000101116434</v>
          </cell>
          <cell r="E957">
            <v>45.5</v>
          </cell>
          <cell r="F957">
            <v>0</v>
          </cell>
        </row>
        <row r="958">
          <cell r="A958" t="str">
            <v>H2360274</v>
          </cell>
          <cell r="B958" t="str">
            <v>Henkel</v>
          </cell>
          <cell r="C958" t="str">
            <v>Pattex lepidlo 100% univerzální, 50g</v>
          </cell>
          <cell r="D958">
            <v>4015000423106</v>
          </cell>
          <cell r="E958">
            <v>100.5</v>
          </cell>
          <cell r="F958">
            <v>0</v>
          </cell>
        </row>
        <row r="959">
          <cell r="A959" t="str">
            <v>H2628125</v>
          </cell>
          <cell r="B959" t="str">
            <v>Henkel</v>
          </cell>
          <cell r="C959" t="str">
            <v>Ceresit Stop vlhkosti AERO 450g, přístroj</v>
          </cell>
          <cell r="D959">
            <v>5997272386930</v>
          </cell>
          <cell r="E959">
            <v>321.5</v>
          </cell>
          <cell r="F959">
            <v>0</v>
          </cell>
        </row>
        <row r="960">
          <cell r="A960" t="str">
            <v>H2629449</v>
          </cell>
          <cell r="B960" t="str">
            <v>Henkel</v>
          </cell>
          <cell r="C960" t="str">
            <v xml:space="preserve">Ceresit CSV AERO 360°, náh.tab. 3v1, 2x450g,levandule </v>
          </cell>
          <cell r="D960">
            <v>9000100937818</v>
          </cell>
          <cell r="E960">
            <v>246.5</v>
          </cell>
          <cell r="F960">
            <v>0</v>
          </cell>
        </row>
        <row r="961">
          <cell r="A961" t="str">
            <v>H2679477</v>
          </cell>
          <cell r="B961" t="str">
            <v>Henkel</v>
          </cell>
          <cell r="C961" t="str">
            <v>Pritt opravné korekční pero, 2 x 8 ml, blistr, (H2200985)</v>
          </cell>
          <cell r="D961">
            <v>9000101107807</v>
          </cell>
          <cell r="E961">
            <v>54</v>
          </cell>
          <cell r="F961">
            <v>0</v>
          </cell>
          <cell r="G961" t="str">
            <v>novinka</v>
          </cell>
        </row>
        <row r="962">
          <cell r="A962" t="str">
            <v>H2679491</v>
          </cell>
          <cell r="B962" t="str">
            <v>Henkel</v>
          </cell>
          <cell r="C962" t="str">
            <v>Pritt Korekčný roller Mini Flex, 4,2 mm</v>
          </cell>
          <cell r="D962">
            <v>4015000435857</v>
          </cell>
          <cell r="E962">
            <v>52</v>
          </cell>
          <cell r="F962">
            <v>0</v>
          </cell>
          <cell r="G962" t="str">
            <v>novinka</v>
          </cell>
        </row>
        <row r="963">
          <cell r="A963" t="str">
            <v>H2679522</v>
          </cell>
          <cell r="B963" t="str">
            <v>Henkel</v>
          </cell>
          <cell r="C963" t="str">
            <v>Pritt Refill Flex roller - korekční strojek, vyměnitelná náplň, 4,2 mm x 12 m</v>
          </cell>
          <cell r="D963">
            <v>9000101103335</v>
          </cell>
          <cell r="E963">
            <v>105</v>
          </cell>
          <cell r="F963">
            <v>0</v>
          </cell>
          <cell r="G963" t="str">
            <v>novinka</v>
          </cell>
        </row>
        <row r="964">
          <cell r="A964" t="str">
            <v>H2679523</v>
          </cell>
          <cell r="B964" t="str">
            <v>Henkel</v>
          </cell>
          <cell r="C964" t="str">
            <v>Pritt Compact Flex roller - korekční strojek, 6 mm x 10 m, jednorázový</v>
          </cell>
          <cell r="D964">
            <v>9000101103250</v>
          </cell>
          <cell r="E964">
            <v>64.5</v>
          </cell>
          <cell r="F964">
            <v>0</v>
          </cell>
          <cell r="G964" t="str">
            <v>novinka</v>
          </cell>
        </row>
        <row r="965">
          <cell r="A965" t="str">
            <v>H2679524</v>
          </cell>
          <cell r="B965" t="str">
            <v>Henkel</v>
          </cell>
          <cell r="C965" t="str">
            <v>Pritt Eco Flex - korekční roller, 4,2 mm x 10 m, blistr</v>
          </cell>
          <cell r="D965">
            <v>9000101103298</v>
          </cell>
          <cell r="E965">
            <v>64.5</v>
          </cell>
          <cell r="F965">
            <v>0</v>
          </cell>
          <cell r="G965" t="str">
            <v>novinka</v>
          </cell>
        </row>
        <row r="966">
          <cell r="A966" t="str">
            <v>H2679527</v>
          </cell>
          <cell r="B966" t="str">
            <v>Henkel</v>
          </cell>
          <cell r="C966" t="str">
            <v>Pritt Compact Flex roller 4,2mmx10m</v>
          </cell>
          <cell r="D966">
            <v>4057278000054</v>
          </cell>
          <cell r="E966">
            <v>64.5</v>
          </cell>
          <cell r="F966">
            <v>0</v>
          </cell>
        </row>
        <row r="967">
          <cell r="A967" t="str">
            <v>H2679532</v>
          </cell>
          <cell r="B967" t="str">
            <v>Henkel</v>
          </cell>
          <cell r="C967" t="str">
            <v>Pritt Refill Flex roller - náhradní náplň, 6,0 mm x 12 m</v>
          </cell>
          <cell r="D967">
            <v>4015000438544</v>
          </cell>
          <cell r="E967">
            <v>70</v>
          </cell>
          <cell r="F967">
            <v>0</v>
          </cell>
          <cell r="G967" t="str">
            <v>novinka</v>
          </cell>
        </row>
        <row r="968">
          <cell r="A968" t="str">
            <v>H2679534</v>
          </cell>
          <cell r="B968" t="str">
            <v>Henkel</v>
          </cell>
          <cell r="C968" t="str">
            <v>Pritt Refill Flex roller - korekční strojek, vyměnitelná náplň, 6,0 mm x 12 m</v>
          </cell>
          <cell r="D968">
            <v>9000101103212</v>
          </cell>
          <cell r="E968">
            <v>105</v>
          </cell>
          <cell r="F968">
            <v>0</v>
          </cell>
          <cell r="G968" t="str">
            <v>novinka</v>
          </cell>
        </row>
        <row r="969">
          <cell r="A969" t="str">
            <v>H2679536</v>
          </cell>
          <cell r="B969" t="str">
            <v>Henkel</v>
          </cell>
          <cell r="C969" t="str">
            <v>Pritt Refill Flex roller - náhradní náplň, 4,2 mm x 12 m</v>
          </cell>
          <cell r="D969">
            <v>4015000438988</v>
          </cell>
          <cell r="E969">
            <v>70</v>
          </cell>
          <cell r="F969">
            <v>0</v>
          </cell>
          <cell r="G969" t="str">
            <v>novinka</v>
          </cell>
        </row>
        <row r="970">
          <cell r="A970" t="str">
            <v>H2697173</v>
          </cell>
          <cell r="B970" t="str">
            <v>Henkel</v>
          </cell>
          <cell r="C970" t="str">
            <v>Pritt tyčinkové lepidlo, 20 g, blistr, mix barev</v>
          </cell>
          <cell r="D970">
            <v>9000101122626</v>
          </cell>
          <cell r="E970">
            <v>34</v>
          </cell>
          <cell r="F970">
            <v>0</v>
          </cell>
          <cell r="G970" t="str">
            <v>novinka</v>
          </cell>
        </row>
        <row r="971">
          <cell r="A971" t="str">
            <v>H2713233</v>
          </cell>
          <cell r="B971" t="str">
            <v>Henkel</v>
          </cell>
          <cell r="C971" t="str">
            <v xml:space="preserve">Pattex montážní lepidlo Super Fix Tuba, 50 g </v>
          </cell>
          <cell r="D971">
            <v>9000100144858</v>
          </cell>
          <cell r="E971">
            <v>59</v>
          </cell>
          <cell r="F971">
            <v>0</v>
          </cell>
          <cell r="G971" t="str">
            <v>novinka</v>
          </cell>
        </row>
        <row r="972">
          <cell r="A972" t="str">
            <v>H2733065</v>
          </cell>
          <cell r="B972" t="str">
            <v>Henkel</v>
          </cell>
          <cell r="C972" t="str">
            <v>Loctite - Super Bond All Plastics, 2 g + 4 ml</v>
          </cell>
          <cell r="D972">
            <v>9000100224840</v>
          </cell>
          <cell r="E972">
            <v>134.5</v>
          </cell>
          <cell r="F972">
            <v>0</v>
          </cell>
          <cell r="G972" t="str">
            <v>novinka</v>
          </cell>
        </row>
        <row r="973">
          <cell r="A973" t="str">
            <v>H2733066</v>
          </cell>
          <cell r="B973" t="str">
            <v>Henkel</v>
          </cell>
          <cell r="C973" t="str">
            <v>Loctite - Super Bond Precision, 5 g</v>
          </cell>
          <cell r="D973">
            <v>9002010294173</v>
          </cell>
          <cell r="E973">
            <v>109</v>
          </cell>
          <cell r="F973">
            <v>0</v>
          </cell>
          <cell r="G973" t="str">
            <v>novinka</v>
          </cell>
        </row>
        <row r="974">
          <cell r="A974" t="str">
            <v>H2733067</v>
          </cell>
          <cell r="B974" t="str">
            <v>Henkel</v>
          </cell>
          <cell r="C974" t="str">
            <v>Loctite - Super Bond Original, 3 + 1 g</v>
          </cell>
          <cell r="D974">
            <v>9002010294111</v>
          </cell>
          <cell r="E974">
            <v>66</v>
          </cell>
          <cell r="F974">
            <v>0</v>
          </cell>
          <cell r="G974" t="str">
            <v>novinka</v>
          </cell>
        </row>
        <row r="975">
          <cell r="A975" t="str">
            <v>H2733068</v>
          </cell>
          <cell r="B975" t="str">
            <v>Henkel</v>
          </cell>
          <cell r="C975" t="str">
            <v>Loctite - Super Bond Control, 3 g</v>
          </cell>
          <cell r="D975">
            <v>9002010294289</v>
          </cell>
          <cell r="E975">
            <v>124</v>
          </cell>
          <cell r="F975">
            <v>0</v>
          </cell>
          <cell r="G975" t="str">
            <v>novinka</v>
          </cell>
        </row>
        <row r="976">
          <cell r="A976" t="str">
            <v>H2733069</v>
          </cell>
          <cell r="B976" t="str">
            <v>Henkel</v>
          </cell>
          <cell r="C976" t="str">
            <v>Loctite - Super Bond Brush, 5 g</v>
          </cell>
          <cell r="D976">
            <v>5010266423067</v>
          </cell>
          <cell r="E976">
            <v>116</v>
          </cell>
          <cell r="F976">
            <v>0</v>
          </cell>
          <cell r="G976" t="str">
            <v>novinka</v>
          </cell>
        </row>
        <row r="977">
          <cell r="A977" t="str">
            <v>H2733070</v>
          </cell>
          <cell r="B977" t="str">
            <v>Henkel</v>
          </cell>
          <cell r="C977" t="str">
            <v>Loctite - Super Bond Power Gel, 3 + 1 g</v>
          </cell>
          <cell r="D977">
            <v>9000101132946</v>
          </cell>
          <cell r="E977">
            <v>79.5</v>
          </cell>
          <cell r="F977">
            <v>0</v>
          </cell>
          <cell r="G977" t="str">
            <v>novinka</v>
          </cell>
        </row>
        <row r="978">
          <cell r="A978" t="str">
            <v>H2733276</v>
          </cell>
          <cell r="B978" t="str">
            <v>Henkel</v>
          </cell>
          <cell r="C978" t="str">
            <v>Loctite - Super Bond Power Gel Mini Trio, 3 x 1 g</v>
          </cell>
          <cell r="D978">
            <v>9000100980104</v>
          </cell>
          <cell r="E978">
            <v>82</v>
          </cell>
          <cell r="F978">
            <v>0</v>
          </cell>
          <cell r="G978" t="str">
            <v>novinka</v>
          </cell>
        </row>
        <row r="979">
          <cell r="A979" t="str">
            <v>J04169-00055-93</v>
          </cell>
          <cell r="B979" t="str">
            <v>tesa</v>
          </cell>
          <cell r="C979" t="str">
            <v>tesaflex - značkovací páska, 33 m x 50 mm, PVC 180 µm, černá</v>
          </cell>
          <cell r="D979">
            <v>4042448859006</v>
          </cell>
          <cell r="E979">
            <v>631.1</v>
          </cell>
          <cell r="F979">
            <v>0</v>
          </cell>
        </row>
        <row r="980">
          <cell r="A980" t="str">
            <v>J04169-00056-93</v>
          </cell>
          <cell r="B980" t="str">
            <v>tesa</v>
          </cell>
          <cell r="C980" t="str">
            <v>tesaflex - značkovací páska, 33 m x 50 mm, PVC 180 µm, bílá</v>
          </cell>
          <cell r="D980">
            <v>4042448859013</v>
          </cell>
          <cell r="E980">
            <v>631.1</v>
          </cell>
          <cell r="F980">
            <v>0</v>
          </cell>
        </row>
        <row r="981">
          <cell r="A981" t="str">
            <v>J04169-00057-93</v>
          </cell>
          <cell r="B981" t="str">
            <v>tesa</v>
          </cell>
          <cell r="C981" t="str">
            <v>tesaflex - značkovací páska, 33 m x 50 mm, PVC 180 µm, modrá</v>
          </cell>
          <cell r="D981">
            <v>4042448859020</v>
          </cell>
          <cell r="E981">
            <v>631.1</v>
          </cell>
          <cell r="F981">
            <v>0</v>
          </cell>
        </row>
        <row r="982">
          <cell r="A982" t="str">
            <v>J04169-00058-93</v>
          </cell>
          <cell r="B982" t="str">
            <v>tesa</v>
          </cell>
          <cell r="C982" t="str">
            <v>tesaflex - značkovací páska, 33 m x 50 mm, PVC 180 µm, žlutá</v>
          </cell>
          <cell r="D982">
            <v>4042448859037</v>
          </cell>
          <cell r="E982">
            <v>631.1</v>
          </cell>
          <cell r="F982">
            <v>0</v>
          </cell>
        </row>
        <row r="983">
          <cell r="A983" t="str">
            <v>J04169-00059-93</v>
          </cell>
          <cell r="B983" t="str">
            <v>tesa</v>
          </cell>
          <cell r="C983" t="str">
            <v>tesaflex - značkovací páska, 33 m x 50 mm, PVC 180 µm, červená</v>
          </cell>
          <cell r="D983">
            <v>4042448859044</v>
          </cell>
          <cell r="E983">
            <v>631.1</v>
          </cell>
          <cell r="F983">
            <v>0</v>
          </cell>
        </row>
        <row r="984">
          <cell r="A984" t="str">
            <v>J04169-00061-93</v>
          </cell>
          <cell r="B984" t="str">
            <v>tesa</v>
          </cell>
          <cell r="C984" t="str">
            <v>tesaflex - značkovací páska, 33 m x 50 mm, PVC 180 µm, zelená</v>
          </cell>
          <cell r="D984">
            <v>4042448859051</v>
          </cell>
          <cell r="E984">
            <v>631.1</v>
          </cell>
          <cell r="F984">
            <v>0</v>
          </cell>
        </row>
        <row r="985">
          <cell r="A985" t="str">
            <v>J04169-00063-93</v>
          </cell>
          <cell r="B985" t="str">
            <v>tesa</v>
          </cell>
          <cell r="C985" t="str">
            <v>tesaflex - značkovací páska, 33 m x 50 mm, PVC 180 µm, černo-žlutá</v>
          </cell>
          <cell r="D985">
            <v>4042448912886</v>
          </cell>
          <cell r="E985">
            <v>631.1</v>
          </cell>
          <cell r="F985">
            <v>0</v>
          </cell>
        </row>
        <row r="986">
          <cell r="A986" t="str">
            <v>J04280-00000-00</v>
          </cell>
          <cell r="B986" t="str">
            <v>tesa</v>
          </cell>
          <cell r="C986" t="str">
            <v>balicí páska, HM, 66 m x 48 mm, PP 25 µm, transparentní</v>
          </cell>
          <cell r="D986">
            <v>4005800123795</v>
          </cell>
          <cell r="E986">
            <v>43.3</v>
          </cell>
          <cell r="F986">
            <v>0</v>
          </cell>
        </row>
        <row r="987">
          <cell r="A987" t="str">
            <v>J04280-00001-00</v>
          </cell>
          <cell r="B987" t="str">
            <v>tesa</v>
          </cell>
          <cell r="C987" t="str">
            <v>balicí páska, HM, 66 m x 48 mm, PP 25 µm, havana</v>
          </cell>
          <cell r="D987">
            <v>4005800123801</v>
          </cell>
          <cell r="E987">
            <v>43.3</v>
          </cell>
          <cell r="F987">
            <v>0</v>
          </cell>
        </row>
        <row r="988">
          <cell r="A988" t="str">
            <v>J04280-00028-00</v>
          </cell>
          <cell r="B988" t="str">
            <v>tesa</v>
          </cell>
          <cell r="C988" t="str">
            <v>balicí páska, HM, 66 m x 25 mm, PP 25 µm, transparentní</v>
          </cell>
          <cell r="D988">
            <v>4005800123757</v>
          </cell>
          <cell r="E988">
            <v>28.8</v>
          </cell>
          <cell r="F988">
            <v>0</v>
          </cell>
        </row>
        <row r="989">
          <cell r="A989" t="str">
            <v>J04280-00029-00</v>
          </cell>
          <cell r="B989" t="str">
            <v>tesa</v>
          </cell>
          <cell r="C989" t="str">
            <v>balicí páska, HM, 66 m x 75 mm, PP 25 µm, transparentní</v>
          </cell>
          <cell r="D989">
            <v>4005800123825</v>
          </cell>
          <cell r="E989">
            <v>75.2</v>
          </cell>
          <cell r="F989">
            <v>0</v>
          </cell>
          <cell r="G989" t="str">
            <v>na objednávku</v>
          </cell>
        </row>
        <row r="990">
          <cell r="A990" t="str">
            <v>J04313-00000-00</v>
          </cell>
          <cell r="B990" t="str">
            <v>tesa</v>
          </cell>
          <cell r="C990" t="str">
            <v>papírová lepicí páska, 50 m x 50 mm, PV0, hnědá</v>
          </cell>
          <cell r="D990">
            <v>4005800178139</v>
          </cell>
          <cell r="E990">
            <v>154.6</v>
          </cell>
          <cell r="F990">
            <v>0</v>
          </cell>
          <cell r="G990" t="str">
            <v>na objednávku</v>
          </cell>
        </row>
        <row r="991">
          <cell r="A991" t="str">
            <v>J04323-00009-00</v>
          </cell>
          <cell r="B991" t="str">
            <v>tesa</v>
          </cell>
          <cell r="C991" t="str">
            <v>maskovací páska, odstranění do 3 dnů, 50 m x 30 mm, smetanová</v>
          </cell>
          <cell r="D991">
            <v>4005800022135</v>
          </cell>
          <cell r="E991">
            <v>58.1</v>
          </cell>
          <cell r="F991">
            <v>0</v>
          </cell>
        </row>
        <row r="992">
          <cell r="A992" t="str">
            <v>J04323-00013-00</v>
          </cell>
          <cell r="B992" t="str">
            <v>tesa</v>
          </cell>
          <cell r="C992" t="str">
            <v>maskovací páska, 50 m x 50 mm, smetanová</v>
          </cell>
          <cell r="D992">
            <v>4005800021718</v>
          </cell>
          <cell r="E992">
            <v>97.2</v>
          </cell>
          <cell r="F992">
            <v>0</v>
          </cell>
        </row>
        <row r="993">
          <cell r="A993" t="str">
            <v>J04328-00052-00</v>
          </cell>
          <cell r="B993" t="str">
            <v>tesa</v>
          </cell>
          <cell r="C993" t="str">
            <v>maskovací páska, 50 m x 50 mm, smetanová</v>
          </cell>
          <cell r="D993">
            <v>4005800126567</v>
          </cell>
          <cell r="E993">
            <v>447.4</v>
          </cell>
          <cell r="F993">
            <v>0</v>
          </cell>
          <cell r="G993" t="str">
            <v>na objednávku</v>
          </cell>
        </row>
        <row r="994">
          <cell r="A994" t="str">
            <v>J04651-00504-00</v>
          </cell>
          <cell r="B994" t="str">
            <v>tesa</v>
          </cell>
          <cell r="C994" t="str">
            <v xml:space="preserve">X textilní páska, 19 m x 50 mm, černá </v>
          </cell>
          <cell r="D994">
            <v>4005800224096</v>
          </cell>
          <cell r="E994">
            <v>737.6</v>
          </cell>
          <cell r="F994">
            <v>0</v>
          </cell>
          <cell r="G994" t="str">
            <v>na objednávku</v>
          </cell>
        </row>
        <row r="995">
          <cell r="A995" t="str">
            <v>J05085-00000-02</v>
          </cell>
          <cell r="B995" t="str">
            <v>tesa</v>
          </cell>
          <cell r="C995" t="str">
            <v>maskovací páska standard, odstranění do 4 dnů, 50 m x 19 mm, smetanová</v>
          </cell>
          <cell r="D995">
            <v>4042448238320</v>
          </cell>
          <cell r="E995">
            <v>43.1</v>
          </cell>
          <cell r="F995">
            <v>0</v>
          </cell>
        </row>
        <row r="996">
          <cell r="A996" t="str">
            <v>J05087-00000-02</v>
          </cell>
          <cell r="B996" t="str">
            <v>tesa</v>
          </cell>
          <cell r="C996" t="str">
            <v>maskovací páska standard, odstranění do 4 dnů, 50 m x 30 mm, smetanová</v>
          </cell>
          <cell r="D996">
            <v>4042448238344</v>
          </cell>
          <cell r="E996">
            <v>73.5</v>
          </cell>
          <cell r="F996">
            <v>0</v>
          </cell>
        </row>
        <row r="997">
          <cell r="A997" t="str">
            <v>J05089-00000-02</v>
          </cell>
          <cell r="B997" t="str">
            <v>tesa</v>
          </cell>
          <cell r="C997" t="str">
            <v>maskovací páska standard, odstranění do 4 dnů, 50 m x 50 mm, smetanová</v>
          </cell>
          <cell r="D997">
            <v>4042448238368</v>
          </cell>
          <cell r="E997">
            <v>103.7</v>
          </cell>
          <cell r="F997">
            <v>0</v>
          </cell>
        </row>
        <row r="998">
          <cell r="A998" t="str">
            <v>J06300-00001-00</v>
          </cell>
          <cell r="B998" t="str">
            <v>tesa</v>
          </cell>
          <cell r="C998" t="str">
            <v>ruční odvíječ balicí pásky Economy, kryt nože, pro role do 66 m x 50 mm</v>
          </cell>
          <cell r="D998">
            <v>4042448913852</v>
          </cell>
          <cell r="E998">
            <v>338.5</v>
          </cell>
          <cell r="F998">
            <v>0</v>
          </cell>
        </row>
        <row r="999">
          <cell r="A999" t="str">
            <v>J06400-00001-02</v>
          </cell>
          <cell r="B999" t="str">
            <v>tesa</v>
          </cell>
          <cell r="C999" t="str">
            <v>ruční odvíječ balicí pásky Comfort, průmyslový, pro role do 66m x 50mm</v>
          </cell>
          <cell r="D999">
            <v>4042448913869</v>
          </cell>
          <cell r="E999">
            <v>499.4</v>
          </cell>
          <cell r="F999">
            <v>0</v>
          </cell>
        </row>
        <row r="1000">
          <cell r="A1000" t="str">
            <v>J51112-00000-00</v>
          </cell>
          <cell r="B1000" t="str">
            <v>tesa</v>
          </cell>
          <cell r="C1000" t="str">
            <v>odvíječ pásky Pack-n-Go, s páskou, 50 m x 48 mm, modrý</v>
          </cell>
          <cell r="D1000">
            <v>4042448318084</v>
          </cell>
          <cell r="E1000">
            <v>248.2</v>
          </cell>
          <cell r="F1000">
            <v>0</v>
          </cell>
        </row>
        <row r="1001">
          <cell r="A1001" t="str">
            <v>J53988-00010-00</v>
          </cell>
          <cell r="B1001" t="str">
            <v>tesa</v>
          </cell>
          <cell r="C1001" t="str">
            <v>elektroizolační páska, 10 m x 15 mm, PVC, černá</v>
          </cell>
          <cell r="D1001">
            <v>4042448434173</v>
          </cell>
          <cell r="E1001">
            <v>21.6</v>
          </cell>
          <cell r="F1001">
            <v>0</v>
          </cell>
        </row>
        <row r="1002">
          <cell r="A1002" t="str">
            <v>J53988-00015-00</v>
          </cell>
          <cell r="B1002" t="str">
            <v>tesa</v>
          </cell>
          <cell r="C1002" t="str">
            <v>elektroizolační páska, 10 m x 15 mm, PVC, červená</v>
          </cell>
          <cell r="D1002">
            <v>4042448434425</v>
          </cell>
          <cell r="E1002">
            <v>21.6</v>
          </cell>
          <cell r="F1002">
            <v>0</v>
          </cell>
          <cell r="G1002" t="str">
            <v>na objednávku</v>
          </cell>
        </row>
        <row r="1003">
          <cell r="A1003" t="str">
            <v>J53988-00040-00</v>
          </cell>
          <cell r="B1003" t="str">
            <v>tesa</v>
          </cell>
          <cell r="C1003" t="str">
            <v>elektroizolační páska, 10 m x 15 mm, PVC, modrá</v>
          </cell>
          <cell r="D1003">
            <v>4042448899071</v>
          </cell>
          <cell r="E1003">
            <v>21.6</v>
          </cell>
          <cell r="F1003">
            <v>0</v>
          </cell>
        </row>
        <row r="1004">
          <cell r="A1004" t="str">
            <v>J53988-00070-00</v>
          </cell>
          <cell r="B1004" t="str">
            <v>tesa</v>
          </cell>
          <cell r="C1004" t="str">
            <v>elektroizolační páska, 10 m x 15 mm, PVC, bílá</v>
          </cell>
          <cell r="D1004">
            <v>4042448435224</v>
          </cell>
          <cell r="E1004">
            <v>21.6</v>
          </cell>
          <cell r="F1004">
            <v>0</v>
          </cell>
          <cell r="G1004" t="str">
            <v>na objednávku</v>
          </cell>
        </row>
        <row r="1005">
          <cell r="A1005" t="str">
            <v>J55587-00011-11</v>
          </cell>
          <cell r="B1005" t="str">
            <v>tesa</v>
          </cell>
          <cell r="C1005" t="str">
            <v>protiskluzová páska, 5 m x 25 mm, transparentní</v>
          </cell>
          <cell r="D1005">
            <v>4042448910301</v>
          </cell>
          <cell r="E1005">
            <v>271.89999999999998</v>
          </cell>
          <cell r="F1005">
            <v>0</v>
          </cell>
        </row>
        <row r="1006">
          <cell r="A1006" t="str">
            <v>J55729-00026-11</v>
          </cell>
          <cell r="B1006" t="str">
            <v>tesa</v>
          </cell>
          <cell r="C1006" t="str">
            <v>kobercová páska, odstranitelná, 5 m x 50 mm, s výztuží, bílá</v>
          </cell>
          <cell r="D1006">
            <v>4042448910240</v>
          </cell>
          <cell r="E1006">
            <v>106.9</v>
          </cell>
          <cell r="F1006">
            <v>0</v>
          </cell>
          <cell r="G1006" t="str">
            <v>na objednávku</v>
          </cell>
        </row>
        <row r="1007">
          <cell r="A1007" t="str">
            <v>J55731-00021-11</v>
          </cell>
          <cell r="B1007" t="str">
            <v>tesa</v>
          </cell>
          <cell r="C1007" t="str">
            <v>kobercová páska, odstranitelná, 10 m x 50 mm, s výztuží, bílá</v>
          </cell>
          <cell r="D1007">
            <v>4042448910257</v>
          </cell>
          <cell r="E1007">
            <v>212.2</v>
          </cell>
          <cell r="F1007">
            <v>0</v>
          </cell>
          <cell r="G1007" t="str">
            <v>na objednávku</v>
          </cell>
        </row>
        <row r="1008">
          <cell r="A1008" t="str">
            <v>J55732-00003-02</v>
          </cell>
          <cell r="B1008" t="str">
            <v>tesa</v>
          </cell>
          <cell r="C1008" t="str">
            <v>montážní pěnová páska na zrcadla, 1,5 m x 19 mm, oboustranná, bílá</v>
          </cell>
          <cell r="D1008">
            <v>4042448843258</v>
          </cell>
          <cell r="E1008">
            <v>150.5</v>
          </cell>
          <cell r="F1008">
            <v>0</v>
          </cell>
        </row>
        <row r="1009">
          <cell r="A1009" t="str">
            <v>J55733-00019-02</v>
          </cell>
          <cell r="B1009" t="str">
            <v>tesa</v>
          </cell>
          <cell r="C1009" t="str">
            <v>montážní pěnová páska na zrcadla, 5 m x 19 mm, oboustranná, bílá</v>
          </cell>
          <cell r="D1009">
            <v>4042448843548</v>
          </cell>
          <cell r="E1009">
            <v>249.4</v>
          </cell>
          <cell r="F1009">
            <v>0</v>
          </cell>
        </row>
        <row r="1010">
          <cell r="A1010" t="str">
            <v>J55740-00003-02</v>
          </cell>
          <cell r="B1010" t="str">
            <v>tesa</v>
          </cell>
          <cell r="C1010" t="str">
            <v>montážní pěnová páska interiérová, 1,5 m x 19 mm, oboustranná, bílá</v>
          </cell>
          <cell r="D1010">
            <v>4042448843401</v>
          </cell>
          <cell r="E1010">
            <v>153</v>
          </cell>
          <cell r="F1010">
            <v>0</v>
          </cell>
        </row>
        <row r="1011">
          <cell r="A1011" t="str">
            <v>J55741-00003-03</v>
          </cell>
          <cell r="B1011" t="str">
            <v>tesa</v>
          </cell>
          <cell r="C1011" t="str">
            <v>X montážní oboustranná pěnová páska vnitřní, 19 m x 50 mm, bílá</v>
          </cell>
          <cell r="D1011">
            <v>4042448843357</v>
          </cell>
          <cell r="E1011">
            <v>291.89999999999998</v>
          </cell>
          <cell r="F1011">
            <v>0</v>
          </cell>
          <cell r="G1011" t="str">
            <v>na objednávku</v>
          </cell>
        </row>
        <row r="1012">
          <cell r="A1012" t="str">
            <v>J55743-00003-02</v>
          </cell>
          <cell r="B1012" t="str">
            <v>tesa</v>
          </cell>
          <cell r="C1012" t="str">
            <v>montážní pěnová páska na sklo, 1,5 m x 19 mm, oboustranná, transparentní</v>
          </cell>
          <cell r="D1012">
            <v>4042448843166</v>
          </cell>
          <cell r="E1012">
            <v>175.2</v>
          </cell>
          <cell r="F1012">
            <v>0</v>
          </cell>
        </row>
        <row r="1013">
          <cell r="A1013" t="str">
            <v>J55750-00003-02</v>
          </cell>
          <cell r="B1013" t="str">
            <v>tesa</v>
          </cell>
          <cell r="C1013" t="str">
            <v>montážní pěnová páska venkovní, 1,5 m x 19 mm, oboustranná, transparentní</v>
          </cell>
          <cell r="D1013">
            <v>4042448843456</v>
          </cell>
          <cell r="E1013">
            <v>172.5</v>
          </cell>
          <cell r="F1013">
            <v>0</v>
          </cell>
        </row>
        <row r="1014">
          <cell r="A1014" t="str">
            <v>J55751-00003-03</v>
          </cell>
          <cell r="B1014" t="str">
            <v>tesa</v>
          </cell>
          <cell r="C1014" t="str">
            <v>montážní pěnová páska venkovní, 5 m x 19 mm, oboustranná, transparentní</v>
          </cell>
          <cell r="D1014">
            <v>4042448843494</v>
          </cell>
          <cell r="E1014">
            <v>312.60000000000002</v>
          </cell>
          <cell r="F1014">
            <v>0</v>
          </cell>
        </row>
        <row r="1015">
          <cell r="A1015" t="str">
            <v>J56001-00000-00</v>
          </cell>
          <cell r="B1015" t="str">
            <v>tesa</v>
          </cell>
          <cell r="C1015" t="str">
            <v>samolepicí poznámkové bločky Neon, 50 x 40 mm, mix barev - 3 ks</v>
          </cell>
          <cell r="D1015">
            <v>4042448812483</v>
          </cell>
          <cell r="E1015">
            <v>29.8</v>
          </cell>
          <cell r="F1015">
            <v>0</v>
          </cell>
        </row>
        <row r="1016">
          <cell r="A1016" t="str">
            <v>J56004-00000-00</v>
          </cell>
          <cell r="B1016" t="str">
            <v>tesa</v>
          </cell>
          <cell r="C1016" t="str">
            <v>samolepicí poznámkové bločky Neon, 75 x 75 mm, mix barev - 6 ks</v>
          </cell>
          <cell r="D1016">
            <v>4042448812520</v>
          </cell>
          <cell r="E1016">
            <v>104.2</v>
          </cell>
          <cell r="F1016">
            <v>0</v>
          </cell>
        </row>
        <row r="1017">
          <cell r="A1017" t="str">
            <v>J56064-00003-00</v>
          </cell>
          <cell r="B1017" t="str">
            <v>tesa</v>
          </cell>
          <cell r="C1017" t="str">
            <v>X samosmršťovací samosvařovací páska, 3:25, transparentní</v>
          </cell>
          <cell r="D1017">
            <v>4042448294760</v>
          </cell>
          <cell r="E1017">
            <v>170.2</v>
          </cell>
          <cell r="F1017">
            <v>0</v>
          </cell>
          <cell r="G1017" t="str">
            <v>na objednávku</v>
          </cell>
        </row>
        <row r="1018">
          <cell r="A1018" t="str">
            <v>J56170-00010-11</v>
          </cell>
          <cell r="B1018" t="str">
            <v>tesa</v>
          </cell>
          <cell r="C1018" t="str">
            <v>oboustranná kobercová páska Universal, 5 m x 50 mm, transparentní</v>
          </cell>
          <cell r="D1018">
            <v>4042448910424</v>
          </cell>
          <cell r="E1018">
            <v>58.4</v>
          </cell>
          <cell r="F1018">
            <v>0</v>
          </cell>
        </row>
        <row r="1019">
          <cell r="A1019" t="str">
            <v>J56171-00009-11</v>
          </cell>
          <cell r="B1019" t="str">
            <v>tesa</v>
          </cell>
          <cell r="C1019" t="str">
            <v>oboustranná kobercová páska Universal, 10 m x 50 mm, transparentní</v>
          </cell>
          <cell r="D1019">
            <v>4042448910431</v>
          </cell>
          <cell r="E1019">
            <v>111.4</v>
          </cell>
          <cell r="F1019">
            <v>0</v>
          </cell>
        </row>
        <row r="1020">
          <cell r="A1020" t="str">
            <v>J56172-00013-11</v>
          </cell>
          <cell r="B1020" t="str">
            <v>tesa</v>
          </cell>
          <cell r="C1020" t="str">
            <v>oboustranná kobercová páska Universal, 25 m x 50 mm, transparentní</v>
          </cell>
          <cell r="D1020">
            <v>4042448910455</v>
          </cell>
          <cell r="E1020">
            <v>241.3</v>
          </cell>
          <cell r="F1020">
            <v>0</v>
          </cell>
        </row>
        <row r="1021">
          <cell r="A1021" t="str">
            <v>J56220-00000-00</v>
          </cell>
          <cell r="B1021" t="str">
            <v>tesa</v>
          </cell>
          <cell r="C1021" t="str">
            <v>instalatérská teflonová izolační páska do závitu, 12 m x 12 mm, bílá</v>
          </cell>
          <cell r="D1021">
            <v>4042448151971</v>
          </cell>
          <cell r="E1021">
            <v>57.2</v>
          </cell>
          <cell r="F1021">
            <v>0</v>
          </cell>
        </row>
        <row r="1022">
          <cell r="A1022" t="str">
            <v>J56223-00000-11</v>
          </cell>
          <cell r="B1022" t="str">
            <v>tesa</v>
          </cell>
          <cell r="C1022" t="str">
            <v>opravná páska hliníková, 10 m x 50 mm, 50 µm, stříbrná</v>
          </cell>
          <cell r="D1022">
            <v>4042448152282</v>
          </cell>
          <cell r="E1022">
            <v>189.8</v>
          </cell>
          <cell r="F1022">
            <v>0</v>
          </cell>
          <cell r="G1022" t="str">
            <v>na objednávku</v>
          </cell>
        </row>
        <row r="1023">
          <cell r="A1023" t="str">
            <v>J56348-00000-06</v>
          </cell>
          <cell r="B1023" t="str">
            <v>tesa</v>
          </cell>
          <cell r="C1023" t="str">
            <v>opravná páska Extra Power Universal, 10 m x 50 mm, textilní, silně lepicí, stříbrná</v>
          </cell>
          <cell r="D1023">
            <v>4042448035981</v>
          </cell>
          <cell r="E1023">
            <v>135.4</v>
          </cell>
          <cell r="F1023">
            <v>0</v>
          </cell>
        </row>
        <row r="1024">
          <cell r="A1024" t="str">
            <v>J56348-00001-05</v>
          </cell>
          <cell r="B1024" t="str">
            <v>tesa</v>
          </cell>
          <cell r="C1024" t="str">
            <v>opravná páska Extra Power Universal, 10 m x 50 mm, textilní, silně lepicí, černá</v>
          </cell>
          <cell r="D1024">
            <v>4042448032898</v>
          </cell>
          <cell r="E1024">
            <v>135.4</v>
          </cell>
          <cell r="F1024">
            <v>0</v>
          </cell>
        </row>
        <row r="1025">
          <cell r="A1025" t="str">
            <v>J56348-00005-05</v>
          </cell>
          <cell r="B1025" t="str">
            <v>tesa</v>
          </cell>
          <cell r="C1025" t="str">
            <v>opravná páska Extra Power Universal, 10 m x 50 mm, textilní, silně lepicí, bílá</v>
          </cell>
          <cell r="D1025">
            <v>4042448033109</v>
          </cell>
          <cell r="E1025">
            <v>135.4</v>
          </cell>
          <cell r="F1025">
            <v>0</v>
          </cell>
        </row>
        <row r="1026">
          <cell r="A1026" t="str">
            <v>J56388-00000-12</v>
          </cell>
          <cell r="B1026" t="str">
            <v>tesa</v>
          </cell>
          <cell r="C1026" t="str">
            <v>opravná páska Extra Power Universal, 25 m x 50 mm, textilní, silně lepicí, stříbrná</v>
          </cell>
          <cell r="D1026">
            <v>4042448033253</v>
          </cell>
          <cell r="E1026">
            <v>176.5</v>
          </cell>
          <cell r="F1026">
            <v>0</v>
          </cell>
        </row>
        <row r="1027">
          <cell r="A1027" t="str">
            <v>J56388-00001-07</v>
          </cell>
          <cell r="B1027" t="str">
            <v>tesa</v>
          </cell>
          <cell r="C1027" t="str">
            <v>opravná páska Extra Power Universal, 25 m x 50 mm, textilní, silně lepicí, černá</v>
          </cell>
          <cell r="D1027">
            <v>4042448033284</v>
          </cell>
          <cell r="E1027">
            <v>176.5</v>
          </cell>
          <cell r="F1027">
            <v>0</v>
          </cell>
        </row>
        <row r="1028">
          <cell r="A1028" t="str">
            <v>J56388-00002-05</v>
          </cell>
          <cell r="B1028" t="str">
            <v>tesa</v>
          </cell>
          <cell r="C1028" t="str">
            <v>opravná páska Extra Power Universal, 25 m x 50 mm, textilní, silně lepicí, bílá</v>
          </cell>
          <cell r="D1028">
            <v>4042448033314</v>
          </cell>
          <cell r="E1028">
            <v>176.5</v>
          </cell>
          <cell r="F1028">
            <v>0</v>
          </cell>
        </row>
        <row r="1029">
          <cell r="A1029" t="str">
            <v>J56389-00000-11</v>
          </cell>
          <cell r="B1029" t="str">
            <v>tesa</v>
          </cell>
          <cell r="C1029" t="str">
            <v>opravná páska Extra Power Universal, 50 m x 50 mm, textilní, silně lepicí, stříbrná</v>
          </cell>
          <cell r="D1029">
            <v>4042448033345</v>
          </cell>
          <cell r="E1029">
            <v>285.89999999999998</v>
          </cell>
          <cell r="F1029">
            <v>0</v>
          </cell>
        </row>
        <row r="1030">
          <cell r="A1030" t="str">
            <v>J56389-00001-05</v>
          </cell>
          <cell r="B1030" t="str">
            <v>tesa</v>
          </cell>
          <cell r="C1030" t="str">
            <v>opravná páska Extra Power Universal, 50 m x 50 mm, textilní, silně lepicí, černá</v>
          </cell>
          <cell r="D1030">
            <v>4042448033376</v>
          </cell>
          <cell r="E1030">
            <v>285.89999999999998</v>
          </cell>
          <cell r="F1030">
            <v>0</v>
          </cell>
        </row>
        <row r="1031">
          <cell r="A1031" t="str">
            <v>J56389-00002-06</v>
          </cell>
          <cell r="B1031" t="str">
            <v>tesa</v>
          </cell>
          <cell r="C1031" t="str">
            <v>opravná páska Extra Power Universal, 50 m x 50 mm, textilní, silně lepicí, bílá</v>
          </cell>
          <cell r="D1031">
            <v>4042448033406</v>
          </cell>
          <cell r="E1031">
            <v>274.89999999999998</v>
          </cell>
          <cell r="F1031">
            <v>0</v>
          </cell>
          <cell r="G1031" t="str">
            <v>na objednávku</v>
          </cell>
        </row>
        <row r="1032">
          <cell r="A1032" t="str">
            <v>J56395-00000-00</v>
          </cell>
          <cell r="B1032" t="str">
            <v>tesa</v>
          </cell>
          <cell r="C1032" t="str">
            <v>opravná páska Extra Power EXTREME OUTDOOR, 20 m x 48 mm, UV odolnost 1 rok, transparentní</v>
          </cell>
          <cell r="D1032">
            <v>4042448152046</v>
          </cell>
          <cell r="E1032">
            <v>286.5</v>
          </cell>
          <cell r="F1032">
            <v>0</v>
          </cell>
        </row>
        <row r="1033">
          <cell r="A1033" t="str">
            <v>J56691-00000-01</v>
          </cell>
          <cell r="B1033" t="str">
            <v>tesa</v>
          </cell>
          <cell r="C1033" t="str">
            <v>poznámkové bločky Neon, 20 mm x 50 mm, mix barev - 4 ks</v>
          </cell>
          <cell r="D1033">
            <v>4042448026897</v>
          </cell>
          <cell r="E1033">
            <v>53.4</v>
          </cell>
          <cell r="F1033">
            <v>0</v>
          </cell>
        </row>
        <row r="1034">
          <cell r="A1034" t="str">
            <v>J56694-00000-01</v>
          </cell>
          <cell r="B1034" t="str">
            <v>tesa</v>
          </cell>
          <cell r="C1034" t="str">
            <v>poznámkové bločky Transparent, 20 x 50 mm, mix barev - 4 ks</v>
          </cell>
          <cell r="D1034">
            <v>4042448026927</v>
          </cell>
          <cell r="E1034">
            <v>80.400000000000006</v>
          </cell>
          <cell r="F1034">
            <v>0</v>
          </cell>
        </row>
        <row r="1035">
          <cell r="A1035" t="str">
            <v>J57024-00200-03</v>
          </cell>
          <cell r="B1035" t="str">
            <v>tesa</v>
          </cell>
          <cell r="C1035" t="str">
            <v>lepicí tyčinka 10 g, modro-čevená</v>
          </cell>
          <cell r="D1035">
            <v>4042448064639</v>
          </cell>
          <cell r="E1035">
            <v>15.5</v>
          </cell>
          <cell r="F1035">
            <v>0</v>
          </cell>
        </row>
        <row r="1036">
          <cell r="A1036" t="str">
            <v>J57026-00200-03</v>
          </cell>
          <cell r="B1036" t="str">
            <v>tesa</v>
          </cell>
          <cell r="C1036" t="str">
            <v>lepicí tyčinka 20 g, modro-čevená</v>
          </cell>
          <cell r="D1036">
            <v>4042448064714</v>
          </cell>
          <cell r="E1036">
            <v>31.1</v>
          </cell>
          <cell r="F1036">
            <v>0</v>
          </cell>
        </row>
        <row r="1037">
          <cell r="A1037" t="str">
            <v>J57028-00200-02</v>
          </cell>
          <cell r="B1037" t="str">
            <v>tesa</v>
          </cell>
          <cell r="C1037" t="str">
            <v>lepicí tyčinka kulatá Eco logo, 40 g, transparentní</v>
          </cell>
          <cell r="D1037">
            <v>4042448064783</v>
          </cell>
          <cell r="E1037">
            <v>49.1</v>
          </cell>
          <cell r="F1037">
            <v>0</v>
          </cell>
        </row>
        <row r="1038">
          <cell r="A1038" t="str">
            <v>J57030-00200-02</v>
          </cell>
          <cell r="B1038" t="str">
            <v>tesa</v>
          </cell>
          <cell r="C1038" t="str">
            <v>lepicí tyčinka trojhranná Eco logo, 25 g, transparentní</v>
          </cell>
          <cell r="D1038">
            <v>4042448073532</v>
          </cell>
          <cell r="E1038">
            <v>37.5</v>
          </cell>
          <cell r="F1038">
            <v>0</v>
          </cell>
        </row>
        <row r="1039">
          <cell r="A1039" t="str">
            <v>J57167-00000-05</v>
          </cell>
          <cell r="B1039" t="str">
            <v>tesa</v>
          </cell>
          <cell r="C1039" t="str">
            <v>balicí páska, 28 µm, 66 m x 50 mm, nehlučná, transparentní</v>
          </cell>
          <cell r="D1039">
            <v>4042448123916</v>
          </cell>
          <cell r="E1039">
            <v>66.2</v>
          </cell>
          <cell r="F1039">
            <v>0</v>
          </cell>
        </row>
        <row r="1040">
          <cell r="A1040" t="str">
            <v>J57168-00000-05</v>
          </cell>
          <cell r="B1040" t="str">
            <v>tesa</v>
          </cell>
          <cell r="C1040" t="str">
            <v>balicí páska, 28 µm, 66 m x 50 mm, nehlučná, hnědá</v>
          </cell>
          <cell r="D1040">
            <v>4042448123923</v>
          </cell>
          <cell r="E1040">
            <v>66.2</v>
          </cell>
          <cell r="F1040">
            <v>0</v>
          </cell>
        </row>
        <row r="1041">
          <cell r="A1041" t="str">
            <v>J57176-00000-08</v>
          </cell>
          <cell r="B1041" t="str">
            <v>tesa</v>
          </cell>
          <cell r="C1041" t="str">
            <v>balicí páska Premium, 38 µm, 66 m x 50 mm, nehlučná, transparentní</v>
          </cell>
          <cell r="D1041">
            <v>4042448123619</v>
          </cell>
          <cell r="E1041">
            <v>126.9</v>
          </cell>
          <cell r="F1041">
            <v>0</v>
          </cell>
        </row>
        <row r="1042">
          <cell r="A1042" t="str">
            <v>J57177-00000-11</v>
          </cell>
          <cell r="B1042" t="str">
            <v>tesa</v>
          </cell>
          <cell r="C1042" t="str">
            <v>balicí páska Premium, 38 µm, 66 m x 50 mm, nehlučná, hnědá</v>
          </cell>
          <cell r="D1042">
            <v>4042448123626</v>
          </cell>
          <cell r="E1042">
            <v>126.9</v>
          </cell>
          <cell r="F1042">
            <v>0</v>
          </cell>
        </row>
        <row r="1043">
          <cell r="A1043" t="str">
            <v>J57180-00000-02</v>
          </cell>
          <cell r="B1043" t="str">
            <v>tesa</v>
          </cell>
          <cell r="C1043" t="str">
            <v>balicí páska Ecologo, 50 m x 50 mm, hnědá</v>
          </cell>
          <cell r="D1043">
            <v>4042448123671</v>
          </cell>
          <cell r="E1043">
            <v>113</v>
          </cell>
          <cell r="F1043">
            <v>0</v>
          </cell>
          <cell r="G1043" t="str">
            <v>na objednávku</v>
          </cell>
        </row>
        <row r="1044">
          <cell r="A1044" t="str">
            <v>J57225-00001-01</v>
          </cell>
          <cell r="B1044" t="str">
            <v>tesa</v>
          </cell>
          <cell r="C1044" t="str">
            <v>kancelářská páska, 33 m x 19 mm, sáček, transparentní</v>
          </cell>
          <cell r="D1044">
            <v>4042448049605</v>
          </cell>
          <cell r="E1044">
            <v>18.5</v>
          </cell>
          <cell r="F1044">
            <v>0</v>
          </cell>
        </row>
        <row r="1045">
          <cell r="A1045" t="str">
            <v>J57272-00200-02</v>
          </cell>
          <cell r="B1045" t="str">
            <v>tesa</v>
          </cell>
          <cell r="C1045" t="str">
            <v>lepicí tyčinka trojhranná Ecologo, 12 g, transparentní</v>
          </cell>
          <cell r="D1045">
            <v>4042448073150</v>
          </cell>
          <cell r="E1045">
            <v>25.8</v>
          </cell>
          <cell r="F1045">
            <v>0</v>
          </cell>
          <cell r="G1045" t="str">
            <v>J57272-00200-03</v>
          </cell>
        </row>
        <row r="1046">
          <cell r="A1046" t="str">
            <v>J57312-00008-02</v>
          </cell>
          <cell r="B1046" t="str">
            <v>tesa</v>
          </cell>
          <cell r="C1046" t="str">
            <v>páska tesafilm® Invisible, 33 m x 19 mm</v>
          </cell>
          <cell r="D1046">
            <v>4042448039910</v>
          </cell>
          <cell r="E1046">
            <v>54.9</v>
          </cell>
          <cell r="F1046">
            <v>0</v>
          </cell>
        </row>
        <row r="1047">
          <cell r="A1047" t="str">
            <v>J57381-00001-01</v>
          </cell>
          <cell r="B1047" t="str">
            <v>tesa</v>
          </cell>
          <cell r="C1047" t="str">
            <v>kancelářská páska Standard, 33 m x 15 mm, transparentní sáček</v>
          </cell>
          <cell r="D1047">
            <v>4042448049636</v>
          </cell>
          <cell r="E1047">
            <v>16.2</v>
          </cell>
          <cell r="F1047">
            <v>0</v>
          </cell>
        </row>
        <row r="1048">
          <cell r="A1048" t="str">
            <v>J57383-00000-04</v>
          </cell>
          <cell r="B1048" t="str">
            <v>tesa</v>
          </cell>
          <cell r="C1048" t="str">
            <v>kancelářská páska Standard s odvíječem, 10 m x 15 mm, transparentní</v>
          </cell>
          <cell r="D1048">
            <v>4042448049650</v>
          </cell>
          <cell r="E1048">
            <v>13.4</v>
          </cell>
          <cell r="F1048">
            <v>0</v>
          </cell>
        </row>
        <row r="1049">
          <cell r="A1049" t="str">
            <v>J57431-00000-02</v>
          </cell>
          <cell r="B1049" t="str">
            <v>tesa</v>
          </cell>
          <cell r="C1049" t="str">
            <v>X stolní odvíječ kancelářská páska Economy, 66 m x 25 mm, černý</v>
          </cell>
          <cell r="D1049">
            <v>4042448363121</v>
          </cell>
          <cell r="E1049">
            <v>277.3</v>
          </cell>
          <cell r="F1049">
            <v>0</v>
          </cell>
          <cell r="G1049" t="str">
            <v>na objednávku</v>
          </cell>
        </row>
        <row r="1050">
          <cell r="A1050" t="str">
            <v>J57521-00000-01</v>
          </cell>
          <cell r="B1050" t="str">
            <v>tesa</v>
          </cell>
          <cell r="C1050" t="str">
            <v>kancelářská páska rukou trhatelná, 25 m x 19 mm, sáček, transparentní</v>
          </cell>
          <cell r="D1050">
            <v>4042448096425</v>
          </cell>
          <cell r="E1050">
            <v>33.700000000000003</v>
          </cell>
          <cell r="F1050">
            <v>0</v>
          </cell>
        </row>
        <row r="1051">
          <cell r="A1051" t="str">
            <v>J57550-00131-01</v>
          </cell>
          <cell r="B1051" t="str">
            <v>tesa</v>
          </cell>
          <cell r="C1051" t="str">
            <v>Powerstrips Small - malé dekorační lepicí proužky, nosnost 1 kg, oboustranné, bílé - 14 ks</v>
          </cell>
          <cell r="D1051">
            <v>4042448142344</v>
          </cell>
          <cell r="E1051">
            <v>111.2</v>
          </cell>
          <cell r="F1051">
            <v>0</v>
          </cell>
        </row>
        <row r="1052">
          <cell r="A1052" t="str">
            <v>J57654-00000-05</v>
          </cell>
          <cell r="B1052" t="str">
            <v>tesa</v>
          </cell>
          <cell r="C1052" t="str">
            <v>samolepicí poznámkové bločky, 75 mm x 75 mm, žluté - 100 ks</v>
          </cell>
          <cell r="D1052">
            <v>4042448812599</v>
          </cell>
          <cell r="E1052">
            <v>16.100000000000001</v>
          </cell>
          <cell r="F1052">
            <v>0</v>
          </cell>
        </row>
        <row r="1053">
          <cell r="A1053" t="str">
            <v>J57657-00001-05</v>
          </cell>
          <cell r="B1053" t="str">
            <v>tesa</v>
          </cell>
          <cell r="C1053" t="str">
            <v>samolepicí poznámkové bločky, 100 mm x 75mm, žluté - 100 ks</v>
          </cell>
          <cell r="D1053">
            <v>4042448812605</v>
          </cell>
          <cell r="E1053">
            <v>19.8</v>
          </cell>
          <cell r="F1053">
            <v>0</v>
          </cell>
        </row>
        <row r="1054">
          <cell r="A1054" t="str">
            <v>J57660-00000-02</v>
          </cell>
          <cell r="B1054" t="str">
            <v>tesa</v>
          </cell>
          <cell r="C1054" t="str">
            <v>popisovací páska Invisible s odvíječem, 10 mx 19 mm</v>
          </cell>
          <cell r="D1054">
            <v>4042448898708</v>
          </cell>
          <cell r="E1054">
            <v>37.1</v>
          </cell>
          <cell r="F1054">
            <v>0</v>
          </cell>
        </row>
        <row r="1055">
          <cell r="A1055" t="str">
            <v>J57910-00000-02</v>
          </cell>
          <cell r="B1055" t="str">
            <v>tesa</v>
          </cell>
          <cell r="C1055" t="str">
            <v>kancelářská páska oboustranně lepicí, 7,5 m x 12 mm, krabička, transparentní</v>
          </cell>
          <cell r="D1055">
            <v>4042448899729</v>
          </cell>
          <cell r="E1055">
            <v>40.9</v>
          </cell>
          <cell r="F1055">
            <v>0</v>
          </cell>
        </row>
        <row r="1056">
          <cell r="A1056" t="str">
            <v>J57935-00000-01</v>
          </cell>
          <cell r="B1056" t="str">
            <v>tesa</v>
          </cell>
          <cell r="C1056" t="str">
            <v>Clear - kancelářská páska, s odvíječem, 10 m x 19 mm, krabička, transparentní</v>
          </cell>
          <cell r="D1056">
            <v>4042448898647</v>
          </cell>
          <cell r="E1056">
            <v>79.8</v>
          </cell>
          <cell r="F1056">
            <v>0</v>
          </cell>
          <cell r="G1056" t="str">
            <v>J57935-00000-05</v>
          </cell>
        </row>
        <row r="1057">
          <cell r="A1057" t="str">
            <v>J57956-00000-00</v>
          </cell>
          <cell r="B1057" t="str">
            <v>tesa</v>
          </cell>
          <cell r="C1057" t="str">
            <v>Easy cut - ruční odvíječ pásky Ecologo, 33 m x 19 mm, zelený</v>
          </cell>
          <cell r="D1057">
            <v>4042448142573</v>
          </cell>
          <cell r="E1057">
            <v>54.2</v>
          </cell>
          <cell r="F1057">
            <v>0</v>
          </cell>
          <cell r="G1057" t="str">
            <v>J57956-00000-01</v>
          </cell>
        </row>
        <row r="1058">
          <cell r="A1058" t="str">
            <v>J58000-00133-01</v>
          </cell>
          <cell r="B1058" t="str">
            <v>tesa</v>
          </cell>
          <cell r="C1058" t="str">
            <v>Powerstrips Large - velké dekorační lepicí proužky, nosnost 2 kg, oboustranné, bílé - 10 ks</v>
          </cell>
          <cell r="D1058">
            <v>4042448142283</v>
          </cell>
          <cell r="E1058">
            <v>104.6</v>
          </cell>
          <cell r="F1058">
            <v>0</v>
          </cell>
        </row>
        <row r="1059">
          <cell r="A1059" t="str">
            <v>J58003-00079-04</v>
          </cell>
          <cell r="B1059" t="str">
            <v>tesa</v>
          </cell>
          <cell r="C1059" t="str">
            <v>Powerstrips Poster - lepicí proužky na plakáty, nosnost 200 g, oboustranné, bílé - 20 ks</v>
          </cell>
          <cell r="D1059">
            <v>4042448142337</v>
          </cell>
          <cell r="E1059">
            <v>104.8</v>
          </cell>
          <cell r="F1059">
            <v>0</v>
          </cell>
        </row>
        <row r="1060">
          <cell r="A1060" t="str">
            <v>J58133-00000-00</v>
          </cell>
          <cell r="B1060" t="str">
            <v>tesa</v>
          </cell>
          <cell r="C1060" t="str">
            <v>značkovací páska pro dočasné značení, 66 m x 50 mm, PP, žlutočerná</v>
          </cell>
          <cell r="D1060">
            <v>4042448065278</v>
          </cell>
          <cell r="E1060">
            <v>136.6</v>
          </cell>
          <cell r="F1060">
            <v>0</v>
          </cell>
        </row>
        <row r="1061">
          <cell r="A1061" t="str">
            <v>J58134-00000-00</v>
          </cell>
          <cell r="B1061" t="str">
            <v>tesa</v>
          </cell>
          <cell r="C1061" t="str">
            <v>značkovací páska pro dočasné značení, 66 m x 50 mm, PP, červenobílá</v>
          </cell>
          <cell r="D1061">
            <v>4042448065339</v>
          </cell>
          <cell r="E1061">
            <v>136.6</v>
          </cell>
          <cell r="F1061">
            <v>0</v>
          </cell>
        </row>
        <row r="1062">
          <cell r="A1062" t="str">
            <v>J58137-00000-00</v>
          </cell>
          <cell r="B1062" t="str">
            <v>tesa</v>
          </cell>
          <cell r="C1062" t="str">
            <v>bariérová výstražná páska, bez lepidla, 100 m x 80 mm, červenobílá</v>
          </cell>
          <cell r="D1062">
            <v>4042448065544</v>
          </cell>
          <cell r="E1062">
            <v>140.80000000000001</v>
          </cell>
          <cell r="F1062">
            <v>0</v>
          </cell>
        </row>
        <row r="1063">
          <cell r="A1063" t="str">
            <v>J58153-00000-00</v>
          </cell>
          <cell r="B1063" t="str">
            <v>tesa</v>
          </cell>
          <cell r="C1063" t="str">
            <v>balicí ekologická páska ECO&amp;STRONG, 66 m x 50 mm, odolná, silně lepicí, transparentní</v>
          </cell>
          <cell r="D1063">
            <v>4042448164964</v>
          </cell>
          <cell r="E1063">
            <v>120.8</v>
          </cell>
          <cell r="F1063">
            <v>0</v>
          </cell>
        </row>
        <row r="1064">
          <cell r="A1064" t="str">
            <v>J58156-00000-00</v>
          </cell>
          <cell r="B1064" t="str">
            <v>tesa</v>
          </cell>
          <cell r="C1064" t="str">
            <v>balicí ekologická páska ECO&amp;STRONG s potiskem, 66 m x 50 mm, zelená</v>
          </cell>
          <cell r="D1064">
            <v>4042448164995</v>
          </cell>
          <cell r="E1064">
            <v>127.5</v>
          </cell>
          <cell r="F1064">
            <v>0</v>
          </cell>
        </row>
        <row r="1065">
          <cell r="A1065" t="str">
            <v>J58248-00000-02</v>
          </cell>
          <cell r="B1065" t="str">
            <v>tesa</v>
          </cell>
          <cell r="C1065" t="str">
            <v>miniodvíječ s páskou, 10 m x 19 mm, display, mix barev</v>
          </cell>
          <cell r="D1065">
            <v>4042448271297</v>
          </cell>
          <cell r="E1065">
            <v>44.6</v>
          </cell>
          <cell r="F1065">
            <v>0</v>
          </cell>
        </row>
        <row r="1066">
          <cell r="A1066" t="str">
            <v>J58530-00000-00</v>
          </cell>
          <cell r="B1066" t="str">
            <v>tesa</v>
          </cell>
          <cell r="C1066" t="str">
            <v>lepicí čtverečky Tesa Tack Basic, nepermanentní, oboustranné, bílé - 65 ks</v>
          </cell>
          <cell r="D1066">
            <v>4042448361578</v>
          </cell>
          <cell r="E1066">
            <v>39.299999999999997</v>
          </cell>
          <cell r="F1066">
            <v>0</v>
          </cell>
        </row>
        <row r="1067">
          <cell r="A1067" t="str">
            <v>J58542-00000-00</v>
          </cell>
          <cell r="B1067" t="str">
            <v>tesa</v>
          </cell>
          <cell r="C1067" t="str">
            <v>kancelářská páska, 33 m x 15 mm, transparentní</v>
          </cell>
          <cell r="D1067">
            <v>4042448262301</v>
          </cell>
          <cell r="E1067">
            <v>9.9</v>
          </cell>
          <cell r="F1067">
            <v>0</v>
          </cell>
        </row>
        <row r="1068">
          <cell r="A1068" t="str">
            <v>J58544-00000-00</v>
          </cell>
          <cell r="B1068" t="str">
            <v>tesa</v>
          </cell>
          <cell r="C1068" t="str">
            <v>kancelářská páska, 33 m x 19 mm, transparentní</v>
          </cell>
          <cell r="D1068">
            <v>4042448262325</v>
          </cell>
          <cell r="E1068">
            <v>11.4</v>
          </cell>
          <cell r="F1068">
            <v>0</v>
          </cell>
        </row>
        <row r="1069">
          <cell r="A1069" t="str">
            <v>J58555-00000-00</v>
          </cell>
          <cell r="B1069" t="str">
            <v>tesa</v>
          </cell>
          <cell r="C1069" t="str">
            <v>popisovací páska Invisible Basic, 33 m x 15 mm, neviditelná</v>
          </cell>
          <cell r="D1069">
            <v>4042448262370</v>
          </cell>
          <cell r="E1069">
            <v>17.100000000000001</v>
          </cell>
          <cell r="F1069">
            <v>0</v>
          </cell>
        </row>
        <row r="1070">
          <cell r="A1070" t="str">
            <v>J58559-00000-02</v>
          </cell>
          <cell r="B1070" t="str">
            <v>tesa</v>
          </cell>
          <cell r="C1070" t="str">
            <v>lepicí tyčinka Basic, 21 g</v>
          </cell>
          <cell r="D1070">
            <v>4042448262417</v>
          </cell>
          <cell r="E1070">
            <v>13.8</v>
          </cell>
          <cell r="F1070">
            <v>0</v>
          </cell>
        </row>
        <row r="1071">
          <cell r="A1071" t="str">
            <v>J58561-00000-01</v>
          </cell>
          <cell r="B1071" t="str">
            <v>tesa</v>
          </cell>
          <cell r="C1071" t="str">
            <v>lepicí tyčinka Basic, 36 g</v>
          </cell>
          <cell r="D1071">
            <v>4042448262424</v>
          </cell>
          <cell r="E1071">
            <v>20</v>
          </cell>
          <cell r="F1071">
            <v>0</v>
          </cell>
          <cell r="G1071" t="str">
            <v>J58561-00000-02</v>
          </cell>
        </row>
        <row r="1072">
          <cell r="A1072" t="str">
            <v>J58563-00000-00</v>
          </cell>
          <cell r="B1072" t="str">
            <v>tesa</v>
          </cell>
          <cell r="C1072" t="str">
            <v>opravný strojek Basic, jednorázový, 5 mm x 8 m</v>
          </cell>
          <cell r="D1072">
            <v>4042448262448</v>
          </cell>
          <cell r="E1072">
            <v>25.5</v>
          </cell>
          <cell r="F1072">
            <v>0</v>
          </cell>
        </row>
        <row r="1073">
          <cell r="A1073" t="str">
            <v>J58564-00000-00</v>
          </cell>
          <cell r="B1073" t="str">
            <v>tesa</v>
          </cell>
          <cell r="C1073" t="str">
            <v>mini opravný strojek Basic, jednorázový, 4 mm x 6 m</v>
          </cell>
          <cell r="D1073">
            <v>4042448262455</v>
          </cell>
          <cell r="E1073">
            <v>25.2</v>
          </cell>
          <cell r="F1073">
            <v>0</v>
          </cell>
        </row>
        <row r="1074">
          <cell r="A1074" t="str">
            <v>J58570-00000-00</v>
          </cell>
          <cell r="B1074" t="str">
            <v>tesa</v>
          </cell>
          <cell r="C1074" t="str">
            <v>balicí páska BASIC, 66 m x 50 mm, PP, transparentní</v>
          </cell>
          <cell r="D1074">
            <v>4042448276117</v>
          </cell>
          <cell r="E1074">
            <v>41.3</v>
          </cell>
          <cell r="F1074">
            <v>0</v>
          </cell>
        </row>
        <row r="1075">
          <cell r="A1075" t="str">
            <v>J58571-00000-00</v>
          </cell>
          <cell r="B1075" t="str">
            <v>tesa</v>
          </cell>
          <cell r="C1075" t="str">
            <v>balicí páska BASIC, 66 m x 50 mm, PP, hnědá</v>
          </cell>
          <cell r="D1075">
            <v>4042448276124</v>
          </cell>
          <cell r="E1075">
            <v>41.3</v>
          </cell>
          <cell r="F1075">
            <v>0</v>
          </cell>
        </row>
        <row r="1076">
          <cell r="A1076" t="str">
            <v>J58572-00000-00</v>
          </cell>
          <cell r="B1076" t="str">
            <v>tesa</v>
          </cell>
          <cell r="C1076" t="str">
            <v>balicí páska BASIC, 50 m x 48 mm, PP, transparentní</v>
          </cell>
          <cell r="D1076">
            <v>4042448276131</v>
          </cell>
          <cell r="E1076">
            <v>32</v>
          </cell>
          <cell r="F1076">
            <v>0</v>
          </cell>
        </row>
        <row r="1077">
          <cell r="A1077" t="str">
            <v>J58573-00000-00</v>
          </cell>
          <cell r="B1077" t="str">
            <v>tesa</v>
          </cell>
          <cell r="C1077" t="str">
            <v>balicí páska BASIC, 50 m x 48 mm, PP, havana</v>
          </cell>
          <cell r="D1077">
            <v>4042448276148</v>
          </cell>
          <cell r="E1077">
            <v>32</v>
          </cell>
          <cell r="F1077">
            <v>0</v>
          </cell>
        </row>
        <row r="1078">
          <cell r="A1078" t="str">
            <v>J58584-00000-00</v>
          </cell>
          <cell r="B1078" t="str">
            <v>tesa</v>
          </cell>
          <cell r="C1078" t="str">
            <v>oboustranná kobercová páska základní, 5 m x 38 mm, průhledná</v>
          </cell>
          <cell r="D1078">
            <v>4042448323729</v>
          </cell>
          <cell r="E1078">
            <v>31.6</v>
          </cell>
          <cell r="F1078">
            <v>0</v>
          </cell>
        </row>
        <row r="1079">
          <cell r="A1079" t="str">
            <v>J58585-00000-00</v>
          </cell>
          <cell r="B1079" t="str">
            <v>tesa</v>
          </cell>
          <cell r="C1079" t="str">
            <v>montážní páska oboustranná základní na zrcadla, 1,5 m x 19 mm, bílá</v>
          </cell>
          <cell r="D1079">
            <v>4042448323811</v>
          </cell>
          <cell r="E1079">
            <v>55.3</v>
          </cell>
          <cell r="F1079">
            <v>0</v>
          </cell>
        </row>
        <row r="1080">
          <cell r="A1080" t="str">
            <v>J58586-00000-00</v>
          </cell>
          <cell r="B1080" t="str">
            <v>tesa</v>
          </cell>
          <cell r="C1080" t="str">
            <v>univerzální páska základní, 10 m x 50 mm, stříbrná</v>
          </cell>
          <cell r="D1080">
            <v>4042448323798</v>
          </cell>
          <cell r="E1080">
            <v>55.4</v>
          </cell>
          <cell r="F1080">
            <v>0</v>
          </cell>
        </row>
        <row r="1081">
          <cell r="A1081" t="str">
            <v>J58587-00000-00</v>
          </cell>
          <cell r="B1081" t="str">
            <v>tesa</v>
          </cell>
          <cell r="C1081" t="str">
            <v>univerzální páska základní, 25 m x 50 mm, stříbrná</v>
          </cell>
          <cell r="D1081">
            <v>4042448323804</v>
          </cell>
          <cell r="E1081">
            <v>83.7</v>
          </cell>
          <cell r="F1081">
            <v>0</v>
          </cell>
        </row>
        <row r="1082">
          <cell r="A1082" t="str">
            <v>J58591-00000-00</v>
          </cell>
          <cell r="B1082" t="str">
            <v>tesa</v>
          </cell>
          <cell r="C1082" t="str">
            <v>maskovací páska základní, 35 m x 25 mm, bílá</v>
          </cell>
          <cell r="D1082">
            <v>4042448323637</v>
          </cell>
          <cell r="E1082">
            <v>27.3</v>
          </cell>
          <cell r="F1082">
            <v>0</v>
          </cell>
        </row>
        <row r="1083">
          <cell r="A1083" t="str">
            <v>J58592-00000-00</v>
          </cell>
          <cell r="B1083" t="str">
            <v>tesa</v>
          </cell>
          <cell r="C1083" t="str">
            <v>maskovací páska základní, 35 m x 30 mm, bílá</v>
          </cell>
          <cell r="D1083">
            <v>4042448323644</v>
          </cell>
          <cell r="E1083">
            <v>33</v>
          </cell>
          <cell r="F1083">
            <v>0</v>
          </cell>
        </row>
        <row r="1084">
          <cell r="A1084" t="str">
            <v>J58593-00000-00</v>
          </cell>
          <cell r="B1084" t="str">
            <v>tesa</v>
          </cell>
          <cell r="C1084" t="str">
            <v>maskovací páska základní, 35 m x 38 mm, bílá</v>
          </cell>
          <cell r="D1084">
            <v>4042448323668</v>
          </cell>
          <cell r="E1084">
            <v>42.3</v>
          </cell>
          <cell r="F1084">
            <v>0</v>
          </cell>
        </row>
        <row r="1085">
          <cell r="A1085" t="str">
            <v>J58594-00000-00</v>
          </cell>
          <cell r="B1085" t="str">
            <v>tesa</v>
          </cell>
          <cell r="C1085" t="str">
            <v>maskovací páska základní, 35 m x 50 mm, bílá</v>
          </cell>
          <cell r="D1085">
            <v>4042448323651</v>
          </cell>
          <cell r="E1085">
            <v>55.6</v>
          </cell>
          <cell r="F1085">
            <v>0</v>
          </cell>
        </row>
        <row r="1086">
          <cell r="A1086" t="str">
            <v>J58596-00000-00</v>
          </cell>
          <cell r="B1086" t="str">
            <v>tesa</v>
          </cell>
          <cell r="C1086" t="str">
            <v>maskovací páska základní, 50 m x 25 mm, bílá</v>
          </cell>
          <cell r="D1086">
            <v>4042448323682</v>
          </cell>
          <cell r="E1086">
            <v>41.5</v>
          </cell>
          <cell r="F1086">
            <v>0</v>
          </cell>
        </row>
        <row r="1087">
          <cell r="A1087" t="str">
            <v>J58598-00000-00</v>
          </cell>
          <cell r="B1087" t="str">
            <v>tesa</v>
          </cell>
          <cell r="C1087" t="str">
            <v>maskovací páska základní, 50 m x 38 mm, bílá</v>
          </cell>
          <cell r="D1087">
            <v>4042448323705</v>
          </cell>
          <cell r="E1087">
            <v>65.099999999999994</v>
          </cell>
          <cell r="F1087">
            <v>0</v>
          </cell>
        </row>
        <row r="1088">
          <cell r="A1088" t="str">
            <v>J58599-00000-00</v>
          </cell>
          <cell r="B1088" t="str">
            <v>tesa</v>
          </cell>
          <cell r="C1088" t="str">
            <v>maskovací páska základní, 50 m x 50 mm, bílá</v>
          </cell>
          <cell r="D1088">
            <v>4042448323712</v>
          </cell>
          <cell r="E1088">
            <v>83.9</v>
          </cell>
          <cell r="F1088">
            <v>0</v>
          </cell>
        </row>
        <row r="1089">
          <cell r="A1089" t="str">
            <v>J59090-00005-03</v>
          </cell>
          <cell r="B1089" t="str">
            <v>tesa</v>
          </cell>
          <cell r="C1089" t="str">
            <v>lepicí strojek jednorázový, 8,5 m x 8,4 mm, permanentní</v>
          </cell>
          <cell r="D1089">
            <v>4042448110343</v>
          </cell>
          <cell r="E1089">
            <v>61.9</v>
          </cell>
          <cell r="F1089">
            <v>0</v>
          </cell>
        </row>
        <row r="1090">
          <cell r="A1090" t="str">
            <v>J59099-00000-00</v>
          </cell>
          <cell r="B1090" t="str">
            <v>tesa</v>
          </cell>
          <cell r="C1090" t="str">
            <v>lepicí razítko, 8,4 x 8,4 mm, 1100 lepicích bodů, permanentní, blistr</v>
          </cell>
          <cell r="D1090">
            <v>4042448366498</v>
          </cell>
          <cell r="E1090">
            <v>118.1</v>
          </cell>
          <cell r="F1090">
            <v>0</v>
          </cell>
        </row>
        <row r="1091">
          <cell r="A1091" t="str">
            <v>J59100-00005-06</v>
          </cell>
          <cell r="B1091" t="str">
            <v>tesa</v>
          </cell>
          <cell r="C1091" t="str">
            <v>lepicí strojek s vyměnitelnou náplní, 14 m x 8,4 mm, permanentní</v>
          </cell>
          <cell r="D1091">
            <v>4042448110763</v>
          </cell>
          <cell r="E1091">
            <v>106.4</v>
          </cell>
          <cell r="F1091">
            <v>0</v>
          </cell>
        </row>
        <row r="1092">
          <cell r="A1092" t="str">
            <v>J59110-00005-06</v>
          </cell>
          <cell r="B1092" t="str">
            <v>tesa</v>
          </cell>
          <cell r="C1092" t="str">
            <v>náhradní náplň do lepicího strojku, 14 m x 8,4 mm, permanentní</v>
          </cell>
          <cell r="D1092">
            <v>4042448110770</v>
          </cell>
          <cell r="E1092">
            <v>73.5</v>
          </cell>
          <cell r="F1092">
            <v>0</v>
          </cell>
        </row>
        <row r="1093">
          <cell r="A1093" t="str">
            <v>J59200-00005-06</v>
          </cell>
          <cell r="B1093" t="str">
            <v>tesa</v>
          </cell>
          <cell r="C1093" t="str">
            <v>lepicí strojek s vyměnitelnou náplní, 14 m x 8,4 mm, nepermanentní</v>
          </cell>
          <cell r="D1093">
            <v>4042448110947</v>
          </cell>
          <cell r="E1093">
            <v>103.6</v>
          </cell>
          <cell r="F1093">
            <v>0</v>
          </cell>
        </row>
        <row r="1094">
          <cell r="A1094" t="str">
            <v>J59210-00005-06</v>
          </cell>
          <cell r="B1094" t="str">
            <v>tesa</v>
          </cell>
          <cell r="C1094" t="str">
            <v>náhradní náplň do lepicího strojku, 14 m x 8,4 mm, nepermanentní</v>
          </cell>
          <cell r="D1094">
            <v>4042448110954</v>
          </cell>
          <cell r="E1094">
            <v>61.1</v>
          </cell>
          <cell r="F1094">
            <v>0</v>
          </cell>
        </row>
        <row r="1095">
          <cell r="A1095" t="str">
            <v>J59408-00000-00</v>
          </cell>
          <cell r="B1095" t="str">
            <v>tesa</v>
          </cell>
          <cell r="C1095" t="str">
            <v>TACK - oboustranně lepicí polštářky, transparentní - 72 ks</v>
          </cell>
          <cell r="D1095">
            <v>4042448366849</v>
          </cell>
          <cell r="E1095">
            <v>72.8</v>
          </cell>
          <cell r="F1095">
            <v>0</v>
          </cell>
        </row>
        <row r="1096">
          <cell r="A1096" t="str">
            <v>J59810-00000-01</v>
          </cell>
          <cell r="B1096" t="str">
            <v>tesa</v>
          </cell>
          <cell r="C1096" t="str">
            <v>opravný strojek, jednorázový, 10 m x 4,2 mm, s bočním odvíjením</v>
          </cell>
          <cell r="D1096">
            <v>4042448892959</v>
          </cell>
          <cell r="E1096">
            <v>65.400000000000006</v>
          </cell>
          <cell r="F1096">
            <v>0</v>
          </cell>
        </row>
        <row r="1097">
          <cell r="A1097" t="str">
            <v>J59816-00000-00</v>
          </cell>
          <cell r="B1097" t="str">
            <v>tesa</v>
          </cell>
          <cell r="C1097" t="str">
            <v>mini opravný strojek Eco logo, jednorázový, 6 m x 5 mm, mix barev</v>
          </cell>
          <cell r="D1097">
            <v>4042448225818</v>
          </cell>
          <cell r="E1097">
            <v>46</v>
          </cell>
          <cell r="F1097">
            <v>0</v>
          </cell>
        </row>
        <row r="1098">
          <cell r="A1098" t="str">
            <v>J59840-00005-05</v>
          </cell>
          <cell r="B1098" t="str">
            <v>tesa</v>
          </cell>
          <cell r="C1098" t="str">
            <v>opravný strojek s vyměnitelnou náplní, 14 m x 4,2 mm</v>
          </cell>
          <cell r="D1098">
            <v>4042448111340</v>
          </cell>
          <cell r="E1098">
            <v>94.3</v>
          </cell>
          <cell r="F1098">
            <v>0</v>
          </cell>
        </row>
        <row r="1099">
          <cell r="A1099" t="str">
            <v>J59841-00005-05</v>
          </cell>
          <cell r="B1099" t="str">
            <v>tesa</v>
          </cell>
          <cell r="C1099" t="str">
            <v>náhradní náplň do opravného strojku, 14 m x 4,2 mm</v>
          </cell>
          <cell r="D1099">
            <v>4042448111357</v>
          </cell>
          <cell r="E1099">
            <v>69.400000000000006</v>
          </cell>
          <cell r="F1099">
            <v>0</v>
          </cell>
        </row>
        <row r="1100">
          <cell r="A1100" t="str">
            <v>J59880-00005-05</v>
          </cell>
          <cell r="B1100" t="str">
            <v>tesa</v>
          </cell>
          <cell r="C1100" t="str">
            <v>opravný strojek s vyměnitelnou náplní, 14 m x 8,4 mm</v>
          </cell>
          <cell r="D1100">
            <v>4042448110329</v>
          </cell>
          <cell r="E1100">
            <v>96.9</v>
          </cell>
          <cell r="F1100">
            <v>0</v>
          </cell>
        </row>
        <row r="1101">
          <cell r="A1101" t="str">
            <v>J59881-00005-05</v>
          </cell>
          <cell r="B1101" t="str">
            <v>tesa</v>
          </cell>
          <cell r="C1101" t="str">
            <v>náhradní náplň do opravného strojku, 14 m x 8,4 mm</v>
          </cell>
          <cell r="D1101">
            <v>4042448110510</v>
          </cell>
          <cell r="E1101">
            <v>72</v>
          </cell>
          <cell r="F1101">
            <v>0</v>
          </cell>
        </row>
        <row r="1102">
          <cell r="A1102" t="str">
            <v>J60021-00001-00</v>
          </cell>
          <cell r="B1102" t="str">
            <v>tesa</v>
          </cell>
          <cell r="C1102" t="str">
            <v>lepidlo ve spreji, univerzální, 500 ml, permanentní, bezbarvý</v>
          </cell>
          <cell r="D1102">
            <v>4042448149442</v>
          </cell>
          <cell r="E1102">
            <v>397</v>
          </cell>
          <cell r="F1102">
            <v>0</v>
          </cell>
        </row>
        <row r="1103">
          <cell r="A1103" t="str">
            <v>J60022-00001-00</v>
          </cell>
          <cell r="B1103" t="str">
            <v>tesa</v>
          </cell>
          <cell r="C1103" t="str">
            <v>lepidlo ve spreji, extra silné, 500 ml, permanentní, bezbarvý</v>
          </cell>
          <cell r="D1103">
            <v>4042448149459</v>
          </cell>
          <cell r="E1103">
            <v>373.6</v>
          </cell>
          <cell r="F1103">
            <v>0</v>
          </cell>
        </row>
        <row r="1104">
          <cell r="A1104" t="str">
            <v>J60042-00001-00</v>
          </cell>
          <cell r="B1104" t="str">
            <v>tesa</v>
          </cell>
          <cell r="C1104" t="str">
            <v>odstraňovač lepidla ve spreji, 200 ml, bezbarvý</v>
          </cell>
          <cell r="D1104">
            <v>4042448149473</v>
          </cell>
          <cell r="E1104">
            <v>180.9</v>
          </cell>
          <cell r="F1104">
            <v>0</v>
          </cell>
        </row>
        <row r="1105">
          <cell r="A1105" t="str">
            <v>J60760-00092-15</v>
          </cell>
          <cell r="B1105" t="str">
            <v>tesa</v>
          </cell>
          <cell r="C1105" t="str">
            <v>značkovací páska pro trvalé značení, 33 m x 50 mm, PVC, červeno-bílá</v>
          </cell>
          <cell r="D1105">
            <v>4042448096593</v>
          </cell>
          <cell r="E1105">
            <v>298.10000000000002</v>
          </cell>
          <cell r="F1105">
            <v>0</v>
          </cell>
        </row>
        <row r="1106">
          <cell r="A1106" t="str">
            <v>J60760-00093-15</v>
          </cell>
          <cell r="B1106" t="str">
            <v>tesa</v>
          </cell>
          <cell r="C1106" t="str">
            <v>značkovací páska pro trvalé značení, 33 m x 50 mm, PVC, žluto-černá</v>
          </cell>
          <cell r="D1106">
            <v>4042448096609</v>
          </cell>
          <cell r="E1106">
            <v>298.10000000000002</v>
          </cell>
          <cell r="F1106">
            <v>0</v>
          </cell>
        </row>
        <row r="1107">
          <cell r="A1107" t="str">
            <v>J60760-00094-15</v>
          </cell>
          <cell r="B1107" t="str">
            <v>tesa</v>
          </cell>
          <cell r="C1107" t="str">
            <v>X značkovací páska pro trvalé značení, 33 m x 50 mm, PVC, bílá</v>
          </cell>
          <cell r="D1107">
            <v>4042448828958</v>
          </cell>
          <cell r="E1107">
            <v>284.39999999999998</v>
          </cell>
          <cell r="F1107">
            <v>0</v>
          </cell>
          <cell r="G1107" t="str">
            <v>na objednávku</v>
          </cell>
        </row>
        <row r="1108">
          <cell r="A1108" t="str">
            <v>J60760-00095-15</v>
          </cell>
          <cell r="B1108" t="str">
            <v>tesa</v>
          </cell>
          <cell r="C1108" t="str">
            <v>X značkovací páska pro trvalé značení, 33 m x 50 mm, PVC, žlutá</v>
          </cell>
          <cell r="D1108">
            <v>4042448828965</v>
          </cell>
          <cell r="E1108">
            <v>284.39999999999998</v>
          </cell>
          <cell r="F1108">
            <v>0</v>
          </cell>
          <cell r="G1108" t="str">
            <v>na objednávku</v>
          </cell>
        </row>
        <row r="1109">
          <cell r="A1109" t="str">
            <v>J60760-00096-15</v>
          </cell>
          <cell r="B1109" t="str">
            <v>tesa</v>
          </cell>
          <cell r="C1109" t="str">
            <v>X značkovací páska pro trvalé značení, 33 m x 50 mm, PVC, červená</v>
          </cell>
          <cell r="D1109">
            <v>4042448828972</v>
          </cell>
          <cell r="E1109">
            <v>284.39999999999998</v>
          </cell>
          <cell r="F1109">
            <v>0</v>
          </cell>
          <cell r="G1109" t="str">
            <v>na objednávku</v>
          </cell>
        </row>
        <row r="1110">
          <cell r="A1110" t="str">
            <v>J60760-00097-15</v>
          </cell>
          <cell r="B1110" t="str">
            <v>tesa</v>
          </cell>
          <cell r="C1110" t="str">
            <v>X značkovací páska pro trvalé značení, 33 m x 50 mm, PVC, zelená</v>
          </cell>
          <cell r="D1110">
            <v>4042448828989</v>
          </cell>
          <cell r="E1110">
            <v>284.39999999999998</v>
          </cell>
          <cell r="F1110">
            <v>0</v>
          </cell>
          <cell r="G1110" t="str">
            <v>na objednávku</v>
          </cell>
        </row>
        <row r="1111">
          <cell r="A1111" t="str">
            <v>J60760-00098-15</v>
          </cell>
          <cell r="B1111" t="str">
            <v>tesa</v>
          </cell>
          <cell r="C1111" t="str">
            <v>X značkovací páska pro trvalé značení, 33 m x 50 mm, PVC, modrá</v>
          </cell>
          <cell r="D1111">
            <v>4042448860378</v>
          </cell>
          <cell r="E1111">
            <v>284.39999999999998</v>
          </cell>
          <cell r="F1111">
            <v>0</v>
          </cell>
          <cell r="G1111" t="str">
            <v>na objednávku</v>
          </cell>
        </row>
        <row r="1112">
          <cell r="A1112" t="str">
            <v>K00101-02034</v>
          </cell>
          <cell r="B1112" t="str">
            <v>Dahle</v>
          </cell>
          <cell r="C1112" t="str">
            <v>ořezávátko mechanické, Ø 8 mm, černé-bílé</v>
          </cell>
          <cell r="D1112">
            <v>4007885253978</v>
          </cell>
          <cell r="E1112">
            <v>173.8</v>
          </cell>
          <cell r="F1112">
            <v>0</v>
          </cell>
        </row>
        <row r="1113">
          <cell r="A1113" t="str">
            <v>K00133-02035</v>
          </cell>
          <cell r="B1113" t="str">
            <v>Dahle</v>
          </cell>
          <cell r="C1113" t="str">
            <v>ořezávátko mechanické, Ø 11,5 mm, zelené</v>
          </cell>
          <cell r="D1113">
            <v>4007885254005</v>
          </cell>
          <cell r="E1113">
            <v>228.5</v>
          </cell>
          <cell r="F1113">
            <v>0</v>
          </cell>
        </row>
        <row r="1114">
          <cell r="A1114" t="str">
            <v>K00133-21281</v>
          </cell>
          <cell r="B1114" t="str">
            <v>Dahle</v>
          </cell>
          <cell r="C1114" t="str">
            <v>ořezávátko mechanické, Ø 11,5 mm, stříbrno-šedé</v>
          </cell>
          <cell r="D1114">
            <v>4007885238838</v>
          </cell>
          <cell r="E1114">
            <v>228.5</v>
          </cell>
          <cell r="F1114">
            <v>0</v>
          </cell>
        </row>
        <row r="1115">
          <cell r="A1115" t="str">
            <v>K00155-20094</v>
          </cell>
          <cell r="B1115" t="str">
            <v>Dahle</v>
          </cell>
          <cell r="C1115" t="str">
            <v>ořezávátko mechanické, Ø 12 mm, šedé</v>
          </cell>
          <cell r="D1115">
            <v>4007885001555</v>
          </cell>
          <cell r="E1115">
            <v>324.89999999999998</v>
          </cell>
          <cell r="F1115">
            <v>0</v>
          </cell>
        </row>
        <row r="1116">
          <cell r="A1116" t="str">
            <v>K00166-21275</v>
          </cell>
          <cell r="B1116" t="str">
            <v>Dahle</v>
          </cell>
          <cell r="C1116" t="str">
            <v>ořezávátko mechanické, Ø 12 mm, šedé</v>
          </cell>
          <cell r="D1116">
            <v>4007885081663</v>
          </cell>
          <cell r="E1116">
            <v>638.5</v>
          </cell>
          <cell r="F1116">
            <v>0</v>
          </cell>
        </row>
        <row r="1117">
          <cell r="A1117" t="str">
            <v>K00210-14410</v>
          </cell>
          <cell r="B1117" t="str">
            <v>Dahle</v>
          </cell>
          <cell r="C1117" t="str">
            <v>ořezávátko elektrické, Ø 11 mm, černé</v>
          </cell>
          <cell r="D1117">
            <v>4009729066317</v>
          </cell>
          <cell r="E1117">
            <v>1842.1</v>
          </cell>
          <cell r="F1117">
            <v>0</v>
          </cell>
        </row>
        <row r="1118">
          <cell r="A1118" t="str">
            <v>K00210-14411</v>
          </cell>
          <cell r="B1118" t="str">
            <v>Dahle</v>
          </cell>
          <cell r="C1118" t="str">
            <v>ořezávátko elektrické, Ø 11 mm, bílé</v>
          </cell>
          <cell r="D1118">
            <v>4009729066348</v>
          </cell>
          <cell r="E1118">
            <v>1842.1</v>
          </cell>
          <cell r="F1118">
            <v>0</v>
          </cell>
        </row>
        <row r="1119">
          <cell r="A1119" t="str">
            <v>K00440-21310</v>
          </cell>
          <cell r="B1119" t="str">
            <v>Dahle</v>
          </cell>
          <cell r="C1119" t="str">
            <v>řezačka kotoučová 440 Professional, 360 mm, 3,5 mm, A4</v>
          </cell>
          <cell r="D1119">
            <v>4007885004402</v>
          </cell>
          <cell r="E1119">
            <v>4587.1000000000004</v>
          </cell>
          <cell r="F1119">
            <v>0</v>
          </cell>
        </row>
        <row r="1120">
          <cell r="A1120" t="str">
            <v>K00442-20420</v>
          </cell>
          <cell r="B1120" t="str">
            <v>Dahle</v>
          </cell>
          <cell r="C1120" t="str">
            <v>řezačka kotoučová 442 Professional, 510 mm, 3,5 mm, A3</v>
          </cell>
          <cell r="D1120">
            <v>4007885004426</v>
          </cell>
          <cell r="E1120">
            <v>5073.1000000000004</v>
          </cell>
          <cell r="F1120">
            <v>0</v>
          </cell>
        </row>
        <row r="1121">
          <cell r="A1121" t="str">
            <v>K00444-09686</v>
          </cell>
          <cell r="B1121" t="str">
            <v>Dahle</v>
          </cell>
          <cell r="C1121" t="str">
            <v>řezačka kotoučová 444 Professional, 670 mm, 3 mm, A2</v>
          </cell>
          <cell r="D1121">
            <v>4007885004440</v>
          </cell>
          <cell r="E1121">
            <v>5516.5</v>
          </cell>
          <cell r="F1121">
            <v>0</v>
          </cell>
        </row>
        <row r="1122">
          <cell r="A1122" t="str">
            <v>K00446-20320</v>
          </cell>
          <cell r="B1122" t="str">
            <v>Dahle</v>
          </cell>
          <cell r="C1122" t="str">
            <v>řezačka kotoučová 446, podstavec, 920 mm, 2,5 mm, A1</v>
          </cell>
          <cell r="D1122">
            <v>4007885246307</v>
          </cell>
          <cell r="E1122">
            <v>16457.400000000001</v>
          </cell>
          <cell r="F1122">
            <v>0</v>
          </cell>
          <cell r="G1122" t="str">
            <v>na objednávku</v>
          </cell>
        </row>
        <row r="1123">
          <cell r="A1123" t="str">
            <v>K00446-20421</v>
          </cell>
          <cell r="B1123" t="str">
            <v>Dahle</v>
          </cell>
          <cell r="C1123" t="str">
            <v>řezačka kotoučová 446 Professional, 920 mm, 2,5 mm, A1</v>
          </cell>
          <cell r="D1123">
            <v>4007885004464</v>
          </cell>
          <cell r="E1123">
            <v>6233.8</v>
          </cell>
          <cell r="F1123">
            <v>0</v>
          </cell>
        </row>
        <row r="1124">
          <cell r="A1124" t="str">
            <v>K00448-20321</v>
          </cell>
          <cell r="B1124" t="str">
            <v>Dahle</v>
          </cell>
          <cell r="C1124" t="str">
            <v>řezačka kotoučová 448, podstavec, 1300 mm, 2 mm, A0</v>
          </cell>
          <cell r="D1124">
            <v>4007885246321</v>
          </cell>
          <cell r="E1124">
            <v>18391.8</v>
          </cell>
          <cell r="F1124">
            <v>0</v>
          </cell>
          <cell r="G1124" t="str">
            <v>na objednávku</v>
          </cell>
        </row>
        <row r="1125">
          <cell r="A1125" t="str">
            <v>K00448-20422</v>
          </cell>
          <cell r="B1125" t="str">
            <v>Dahle</v>
          </cell>
          <cell r="C1125" t="str">
            <v>řezačka kotoučová 448 Professional, 1300 mm, 2 mm, A0</v>
          </cell>
          <cell r="D1125">
            <v>4007885004488</v>
          </cell>
          <cell r="E1125">
            <v>7130.3</v>
          </cell>
          <cell r="F1125">
            <v>0</v>
          </cell>
        </row>
        <row r="1126">
          <cell r="A1126" t="str">
            <v>K00472-11721</v>
          </cell>
          <cell r="B1126" t="str">
            <v>Dahle</v>
          </cell>
          <cell r="C1126" t="str">
            <v>řezačka kotoučová 472 Professional, 1830 mm, 1 mm, A0+</v>
          </cell>
          <cell r="D1126">
            <v>4009729054017</v>
          </cell>
          <cell r="E1126">
            <v>15684</v>
          </cell>
          <cell r="F1126">
            <v>0</v>
          </cell>
          <cell r="G1126" t="str">
            <v>na objednávku</v>
          </cell>
        </row>
        <row r="1127">
          <cell r="A1127" t="str">
            <v>K00472-12681</v>
          </cell>
          <cell r="B1127" t="str">
            <v>Dahle</v>
          </cell>
          <cell r="C1127" t="str">
            <v>řezačka kotoučová 472, podstavec, 1830 mm, 1 mm, A0+</v>
          </cell>
          <cell r="D1127">
            <v>4009729056998</v>
          </cell>
          <cell r="E1127">
            <v>25410.9</v>
          </cell>
          <cell r="F1127">
            <v>0</v>
          </cell>
          <cell r="G1127" t="str">
            <v>na objednávku</v>
          </cell>
        </row>
        <row r="1128">
          <cell r="A1128" t="str">
            <v>K00502-20043</v>
          </cell>
          <cell r="B1128" t="str">
            <v>Dahle</v>
          </cell>
          <cell r="C1128" t="str">
            <v>řezačka 502, 320 mm, 0,8 mm, A4</v>
          </cell>
          <cell r="D1128">
            <v>4007885005027</v>
          </cell>
          <cell r="E1128">
            <v>1163.8</v>
          </cell>
          <cell r="F1128">
            <v>0</v>
          </cell>
        </row>
        <row r="1129">
          <cell r="A1129" t="str">
            <v>K00507-24040</v>
          </cell>
          <cell r="B1129" t="str">
            <v>Dahle</v>
          </cell>
          <cell r="C1129" t="str">
            <v>řezačka kotoučová 507 (gen3), 320 mm, 0,8 mm, A4</v>
          </cell>
          <cell r="D1129">
            <v>4009729069066</v>
          </cell>
          <cell r="E1129">
            <v>1010.7</v>
          </cell>
          <cell r="F1129">
            <v>0</v>
          </cell>
        </row>
        <row r="1130">
          <cell r="A1130" t="str">
            <v>K00508-24050</v>
          </cell>
          <cell r="B1130" t="str">
            <v>Dahle</v>
          </cell>
          <cell r="C1130" t="str">
            <v>řezačka kotoučová 508 (gen3), 460 mm, 0,6 mm, A3</v>
          </cell>
          <cell r="D1130">
            <v>4009729069080</v>
          </cell>
          <cell r="E1130">
            <v>1315.3</v>
          </cell>
          <cell r="F1130">
            <v>0</v>
          </cell>
        </row>
        <row r="1131">
          <cell r="A1131" t="str">
            <v>K00517-20010</v>
          </cell>
          <cell r="B1131" t="str">
            <v>Dahle</v>
          </cell>
          <cell r="C1131" t="str">
            <v>řezačka 517, 550 mm, 3,5 mm, A3</v>
          </cell>
          <cell r="D1131">
            <v>4007885005171</v>
          </cell>
          <cell r="E1131">
            <v>18070.7</v>
          </cell>
          <cell r="F1131">
            <v>0</v>
          </cell>
          <cell r="G1131" t="str">
            <v>na objednávku</v>
          </cell>
        </row>
        <row r="1132">
          <cell r="A1132" t="str">
            <v>K00519-21537</v>
          </cell>
          <cell r="B1132" t="str">
            <v>Dahle</v>
          </cell>
          <cell r="C1132" t="str">
            <v>řezačka 519, 700 mm, 3,5 mm, A2</v>
          </cell>
          <cell r="D1132">
            <v>4007885005195</v>
          </cell>
          <cell r="E1132">
            <v>28675</v>
          </cell>
          <cell r="F1132">
            <v>0</v>
          </cell>
          <cell r="G1132" t="str">
            <v>na objednávku</v>
          </cell>
        </row>
        <row r="1133">
          <cell r="A1133" t="str">
            <v>K00533-21247</v>
          </cell>
          <cell r="B1133" t="str">
            <v>Dahle</v>
          </cell>
          <cell r="C1133" t="str">
            <v>řezačka 533, 340 mm, 1,5 mm, A4</v>
          </cell>
          <cell r="D1133">
            <v>4007885005331</v>
          </cell>
          <cell r="E1133">
            <v>2890.7</v>
          </cell>
          <cell r="F1133">
            <v>0</v>
          </cell>
        </row>
        <row r="1134">
          <cell r="A1134" t="str">
            <v>K00534-21249</v>
          </cell>
          <cell r="B1134" t="str">
            <v>Dahle</v>
          </cell>
          <cell r="C1134" t="str">
            <v>řezačka 534, 460 mm, 1,5 mm, A3</v>
          </cell>
          <cell r="D1134">
            <v>4007885005348</v>
          </cell>
          <cell r="E1134">
            <v>4120</v>
          </cell>
          <cell r="F1134">
            <v>0</v>
          </cell>
        </row>
        <row r="1135">
          <cell r="A1135" t="str">
            <v>K00550-15000</v>
          </cell>
          <cell r="B1135" t="str">
            <v>Dahle</v>
          </cell>
          <cell r="C1135" t="str">
            <v>řezačka kotoučová 550 Professional, 360 mm, 2 mm, A4</v>
          </cell>
          <cell r="D1135">
            <v>4009729069530</v>
          </cell>
          <cell r="E1135">
            <v>3304.8</v>
          </cell>
          <cell r="F1135">
            <v>0</v>
          </cell>
        </row>
        <row r="1136">
          <cell r="A1136" t="str">
            <v>K00552-15001</v>
          </cell>
          <cell r="B1136" t="str">
            <v>Dahle</v>
          </cell>
          <cell r="C1136" t="str">
            <v>řezačka kotoučová 552 Professional, 510 mm, 2 mm, A3</v>
          </cell>
          <cell r="D1136">
            <v>4009729069547</v>
          </cell>
          <cell r="E1136">
            <v>3746.8</v>
          </cell>
          <cell r="F1136">
            <v>0</v>
          </cell>
        </row>
        <row r="1137">
          <cell r="A1137" t="str">
            <v>K00554-15002</v>
          </cell>
          <cell r="B1137" t="str">
            <v>Dahle</v>
          </cell>
          <cell r="C1137" t="str">
            <v>řezačka kotoučová 554 Professional, 720 mm, 2 mm, A2</v>
          </cell>
          <cell r="D1137">
            <v>4009729069554</v>
          </cell>
          <cell r="E1137">
            <v>4190</v>
          </cell>
          <cell r="F1137">
            <v>0</v>
          </cell>
        </row>
        <row r="1138">
          <cell r="A1138" t="str">
            <v>K00556-15003</v>
          </cell>
          <cell r="B1138" t="str">
            <v>Dahle</v>
          </cell>
          <cell r="C1138" t="str">
            <v>řezačka kotoučová 556 Professional, 960 mm, 1,7 mm, A1</v>
          </cell>
          <cell r="D1138">
            <v>4009729069561</v>
          </cell>
          <cell r="E1138">
            <v>5182.8999999999996</v>
          </cell>
          <cell r="F1138">
            <v>0</v>
          </cell>
        </row>
        <row r="1139">
          <cell r="A1139" t="str">
            <v>K00558-15004</v>
          </cell>
          <cell r="B1139" t="str">
            <v>Dahle</v>
          </cell>
          <cell r="C1139" t="str">
            <v>řezačka kotoučová 558 Professional, 1300 mm, 0,7 mm, A0</v>
          </cell>
          <cell r="D1139">
            <v>4009729069578</v>
          </cell>
          <cell r="E1139">
            <v>6510.2</v>
          </cell>
          <cell r="F1139">
            <v>0</v>
          </cell>
        </row>
        <row r="1140">
          <cell r="A1140" t="str">
            <v>K00560-21340</v>
          </cell>
          <cell r="B1140" t="str">
            <v>Dahle</v>
          </cell>
          <cell r="C1140" t="str">
            <v>řezačka 560, 340 mm, 2,5 mm, A4</v>
          </cell>
          <cell r="D1140">
            <v>4007885005607</v>
          </cell>
          <cell r="E1140">
            <v>4565</v>
          </cell>
          <cell r="F1140">
            <v>0</v>
          </cell>
        </row>
        <row r="1141">
          <cell r="A1141" t="str">
            <v>K00561-21285</v>
          </cell>
          <cell r="B1141" t="str">
            <v>Dahle</v>
          </cell>
          <cell r="C1141" t="str">
            <v>řezačka 561, 360 mm, 3,5 mm, A4</v>
          </cell>
          <cell r="D1141">
            <v>4007885005614</v>
          </cell>
          <cell r="E1141">
            <v>7243.9</v>
          </cell>
          <cell r="F1141">
            <v>0</v>
          </cell>
        </row>
        <row r="1142">
          <cell r="A1142" t="str">
            <v>K00562-08975</v>
          </cell>
          <cell r="B1142" t="str">
            <v>Dahle</v>
          </cell>
          <cell r="C1142" t="str">
            <v>řezačka 562, vč. laser. ukazatele, 360 mm, 3,5 mm, A4</v>
          </cell>
          <cell r="D1142">
            <v>4007885252957</v>
          </cell>
          <cell r="E1142">
            <v>12936.8</v>
          </cell>
          <cell r="F1142">
            <v>0</v>
          </cell>
        </row>
        <row r="1143">
          <cell r="A1143" t="str">
            <v>K00564-20215</v>
          </cell>
          <cell r="B1143" t="str">
            <v>Dahle</v>
          </cell>
          <cell r="C1143" t="str">
            <v>řezačka 564, 360 mm, 4,5 mm, A4</v>
          </cell>
          <cell r="D1143">
            <v>4007885239187</v>
          </cell>
          <cell r="E1143">
            <v>13159.9</v>
          </cell>
          <cell r="F1143">
            <v>0</v>
          </cell>
        </row>
        <row r="1144">
          <cell r="A1144" t="str">
            <v>K00565-21286</v>
          </cell>
          <cell r="B1144" t="str">
            <v>Dahle</v>
          </cell>
          <cell r="C1144" t="str">
            <v>řezačka 565, 390 mm, 4 mm, A4</v>
          </cell>
          <cell r="D1144">
            <v>4007885005652</v>
          </cell>
          <cell r="E1144">
            <v>11708.4</v>
          </cell>
          <cell r="F1144">
            <v>0</v>
          </cell>
        </row>
        <row r="1145">
          <cell r="A1145" t="str">
            <v>K00567-21404</v>
          </cell>
          <cell r="B1145" t="str">
            <v>Dahle</v>
          </cell>
          <cell r="C1145" t="str">
            <v>řezačka 567, 550 mm, 3,5 mm, A3</v>
          </cell>
          <cell r="D1145">
            <v>4007885005676</v>
          </cell>
          <cell r="E1145">
            <v>21704.5</v>
          </cell>
          <cell r="F1145">
            <v>0</v>
          </cell>
          <cell r="G1145" t="str">
            <v>na objednávku</v>
          </cell>
        </row>
        <row r="1146">
          <cell r="A1146" t="str">
            <v>K00569-21425</v>
          </cell>
          <cell r="B1146" t="str">
            <v>Dahle</v>
          </cell>
          <cell r="C1146" t="str">
            <v>řezačka 569, 700 mm, 3,5 mm, A2</v>
          </cell>
          <cell r="D1146">
            <v>4007885005690</v>
          </cell>
          <cell r="E1146">
            <v>34814.9</v>
          </cell>
          <cell r="F1146">
            <v>0</v>
          </cell>
          <cell r="G1146" t="str">
            <v>na objednávku</v>
          </cell>
        </row>
        <row r="1147">
          <cell r="A1147" t="str">
            <v>K00580-20102</v>
          </cell>
          <cell r="B1147" t="str">
            <v>Dahle</v>
          </cell>
          <cell r="C1147" t="str">
            <v>řezačka 580 Atelier, 815 mm, 4 mm, A2</v>
          </cell>
          <cell r="D1147">
            <v>4007885005805</v>
          </cell>
          <cell r="E1147">
            <v>42984.4</v>
          </cell>
          <cell r="F1147">
            <v>0</v>
          </cell>
          <cell r="G1147" t="str">
            <v>na objednávku</v>
          </cell>
        </row>
        <row r="1148">
          <cell r="A1148" t="str">
            <v>K00581-15138</v>
          </cell>
          <cell r="B1148" t="str">
            <v>Dahle</v>
          </cell>
          <cell r="C1148" t="str">
            <v>řezačka 581 Atelier, A2, 815 mm, nůž na papír, 815 mm, 4 mm, A2</v>
          </cell>
          <cell r="D1148"/>
          <cell r="E1148">
            <v>42984.4</v>
          </cell>
          <cell r="F1148">
            <v>0</v>
          </cell>
          <cell r="G1148" t="str">
            <v>novinka, na objednávku</v>
          </cell>
        </row>
        <row r="1149">
          <cell r="A1149" t="str">
            <v>K00585-20103</v>
          </cell>
          <cell r="B1149" t="str">
            <v>Dahle</v>
          </cell>
          <cell r="C1149" t="str">
            <v>řezačka 585 Atelier, 1100 mm, 4 mm, A1</v>
          </cell>
          <cell r="D1149">
            <v>4007885005850</v>
          </cell>
          <cell r="E1149">
            <v>55525.2</v>
          </cell>
          <cell r="F1149">
            <v>0</v>
          </cell>
          <cell r="G1149" t="str">
            <v>na objednávku</v>
          </cell>
        </row>
        <row r="1150">
          <cell r="A1150" t="str">
            <v>K00586-15140</v>
          </cell>
          <cell r="B1150" t="str">
            <v>Dahle</v>
          </cell>
          <cell r="C1150" t="str">
            <v>řezačka 586 Atelier, A1, 1100 mm, nůž na papír, 1100 mm, 4 mm, A1</v>
          </cell>
          <cell r="D1150"/>
          <cell r="E1150">
            <v>55525.2</v>
          </cell>
          <cell r="F1150">
            <v>0</v>
          </cell>
          <cell r="G1150" t="str">
            <v>novinka, na objednávku</v>
          </cell>
        </row>
        <row r="1151">
          <cell r="A1151" t="str">
            <v>K00587-20914</v>
          </cell>
          <cell r="B1151" t="str">
            <v>Dahle</v>
          </cell>
          <cell r="C1151" t="str">
            <v>řezačka 587, spec. nůž, 550 mm, 3,5 mm, A3</v>
          </cell>
          <cell r="D1151">
            <v>4007885005874</v>
          </cell>
          <cell r="E1151">
            <v>18071.5</v>
          </cell>
          <cell r="F1151">
            <v>0</v>
          </cell>
          <cell r="G1151" t="str">
            <v>na objednávku</v>
          </cell>
        </row>
        <row r="1152">
          <cell r="A1152" t="str">
            <v>K00589-20936</v>
          </cell>
          <cell r="B1152" t="str">
            <v>Dahle</v>
          </cell>
          <cell r="C1152" t="str">
            <v>řezačka 589, spec. nůž, 700 mm, 3,5 mm, A2</v>
          </cell>
          <cell r="D1152">
            <v>4007885005898</v>
          </cell>
          <cell r="E1152">
            <v>28674.7</v>
          </cell>
          <cell r="F1152">
            <v>0</v>
          </cell>
          <cell r="G1152" t="str">
            <v>na objednávku</v>
          </cell>
        </row>
        <row r="1153">
          <cell r="A1153" t="str">
            <v>K00597-21540</v>
          </cell>
          <cell r="B1153" t="str">
            <v>Dahle</v>
          </cell>
          <cell r="C1153" t="str">
            <v>řezačka 597, spec. nůž, 550 mm, 3,5 mm, A3</v>
          </cell>
          <cell r="D1153">
            <v>4007885005973</v>
          </cell>
          <cell r="E1153">
            <v>21755</v>
          </cell>
          <cell r="F1153">
            <v>0</v>
          </cell>
          <cell r="G1153" t="str">
            <v>na objednávku</v>
          </cell>
        </row>
        <row r="1154">
          <cell r="A1154" t="str">
            <v>K00599-21442</v>
          </cell>
          <cell r="B1154" t="str">
            <v>Dahle</v>
          </cell>
          <cell r="C1154" t="str">
            <v>řezačka 599, spec. nůž, 700 mm, 3,5 mm, A2</v>
          </cell>
          <cell r="D1154">
            <v>4007885005997</v>
          </cell>
          <cell r="E1154">
            <v>34814.199999999997</v>
          </cell>
          <cell r="F1154">
            <v>0</v>
          </cell>
          <cell r="G1154" t="str">
            <v>na objednávku</v>
          </cell>
        </row>
        <row r="1155">
          <cell r="A1155" t="str">
            <v>K00611-20505</v>
          </cell>
          <cell r="B1155" t="str">
            <v>Dahle</v>
          </cell>
          <cell r="C1155" t="str">
            <v>příložník 440-448, 533, 534, 560,561,564</v>
          </cell>
          <cell r="D1155">
            <v>4007885238012</v>
          </cell>
          <cell r="E1155">
            <v>205.2</v>
          </cell>
          <cell r="F1155">
            <v>0</v>
          </cell>
          <cell r="G1155" t="str">
            <v>na objednávku</v>
          </cell>
        </row>
        <row r="1156">
          <cell r="A1156" t="str">
            <v>K00612-20461</v>
          </cell>
          <cell r="B1156" t="str">
            <v>Dahle</v>
          </cell>
          <cell r="C1156" t="str">
            <v>příložník pro 550-558(36), 565(46)</v>
          </cell>
          <cell r="D1156">
            <v>4007885238388</v>
          </cell>
          <cell r="E1156">
            <v>205.2</v>
          </cell>
          <cell r="F1156">
            <v>0</v>
          </cell>
          <cell r="G1156" t="str">
            <v>na objednávku</v>
          </cell>
        </row>
        <row r="1157">
          <cell r="A1157" t="str">
            <v>K00614-21280</v>
          </cell>
          <cell r="B1157" t="str">
            <v>Dahle</v>
          </cell>
          <cell r="C1157" t="str">
            <v>příložn. 567, 517, 569, 519, 580, 585, 866, 876</v>
          </cell>
          <cell r="D1157">
            <v>4007885238890</v>
          </cell>
          <cell r="E1157">
            <v>1199.2</v>
          </cell>
          <cell r="F1157">
            <v>0</v>
          </cell>
          <cell r="G1157" t="str">
            <v>na objednávku</v>
          </cell>
        </row>
        <row r="1158">
          <cell r="A1158" t="str">
            <v>K00617-21303</v>
          </cell>
          <cell r="B1158" t="str">
            <v>Dahle</v>
          </cell>
          <cell r="C1158" t="str">
            <v>příložník 565(46), 866(36), 876(36)</v>
          </cell>
          <cell r="D1158">
            <v>4007885239750</v>
          </cell>
          <cell r="E1158">
            <v>416.9</v>
          </cell>
          <cell r="F1158">
            <v>0</v>
          </cell>
          <cell r="G1158" t="str">
            <v>na objednávku</v>
          </cell>
        </row>
        <row r="1159">
          <cell r="A1159" t="str">
            <v>K00618-20101</v>
          </cell>
          <cell r="B1159" t="str">
            <v>Dahle</v>
          </cell>
          <cell r="C1159" t="str">
            <v>příložník 867(06), 580(36), 585(36)</v>
          </cell>
          <cell r="D1159">
            <v>4007885244365</v>
          </cell>
          <cell r="E1159">
            <v>2300.4</v>
          </cell>
          <cell r="F1159">
            <v>0</v>
          </cell>
          <cell r="G1159" t="str">
            <v>na objednávku</v>
          </cell>
        </row>
        <row r="1160">
          <cell r="A1160" t="str">
            <v>K00619-21513</v>
          </cell>
          <cell r="B1160" t="str">
            <v>Dahle</v>
          </cell>
          <cell r="C1160" t="str">
            <v>podst. pro řez. 519, 569, 589, 599,(vše56)</v>
          </cell>
          <cell r="D1160">
            <v>4007885006192</v>
          </cell>
          <cell r="E1160">
            <v>8680</v>
          </cell>
          <cell r="F1160">
            <v>0</v>
          </cell>
          <cell r="G1160" t="str">
            <v>na objednávku</v>
          </cell>
        </row>
        <row r="1161">
          <cell r="A1161" t="str">
            <v>K00637-21271</v>
          </cell>
          <cell r="B1161" t="str">
            <v>Dahle</v>
          </cell>
          <cell r="C1161" t="str">
            <v>kotoučová hlava kompl., pro 440, 448, 472</v>
          </cell>
          <cell r="D1161">
            <v>4007885237992</v>
          </cell>
          <cell r="E1161">
            <v>1161.9000000000001</v>
          </cell>
          <cell r="F1161">
            <v>0</v>
          </cell>
        </row>
        <row r="1162">
          <cell r="A1162" t="str">
            <v>K00644-20086</v>
          </cell>
          <cell r="B1162" t="str">
            <v>Dahle</v>
          </cell>
          <cell r="C1162" t="str">
            <v>kot. hlava kompl., pro 500, 507, 508,(06)</v>
          </cell>
          <cell r="D1162">
            <v>4007885006444</v>
          </cell>
          <cell r="E1162">
            <v>342.9</v>
          </cell>
          <cell r="F1162">
            <v>0</v>
          </cell>
        </row>
        <row r="1163">
          <cell r="A1163" t="str">
            <v>K00647-21260</v>
          </cell>
          <cell r="B1163" t="str">
            <v>Dahle</v>
          </cell>
          <cell r="C1163" t="str">
            <v>kotoučová hlava kompl., pro 550, 552, 554</v>
          </cell>
          <cell r="D1163">
            <v>4007885006475</v>
          </cell>
          <cell r="E1163">
            <v>686.5</v>
          </cell>
          <cell r="F1163">
            <v>0</v>
          </cell>
        </row>
        <row r="1164">
          <cell r="A1164" t="str">
            <v>K00648-21265</v>
          </cell>
          <cell r="B1164" t="str">
            <v>Dahle</v>
          </cell>
          <cell r="C1164" t="str">
            <v>kotoučová hlava kompl., pro 556, 558, (26)</v>
          </cell>
          <cell r="D1164">
            <v>4007885006482</v>
          </cell>
          <cell r="E1164">
            <v>686.5</v>
          </cell>
          <cell r="F1164">
            <v>0</v>
          </cell>
        </row>
        <row r="1165">
          <cell r="A1165" t="str">
            <v>K00650-15722</v>
          </cell>
          <cell r="B1165" t="str">
            <v>Dahle</v>
          </cell>
          <cell r="C1165" t="str">
            <v>kotoučová hlava kompl., pro 00550-00558, gen3</v>
          </cell>
          <cell r="D1165">
            <v>4009729071175</v>
          </cell>
          <cell r="E1165">
            <v>842</v>
          </cell>
          <cell r="F1165">
            <v>0</v>
          </cell>
        </row>
        <row r="1166">
          <cell r="A1166" t="str">
            <v>K00660-20921</v>
          </cell>
          <cell r="B1166" t="str">
            <v>Dahle</v>
          </cell>
          <cell r="C1166" t="str">
            <v>otočná bezpečnostní krytka pro 561</v>
          </cell>
          <cell r="D1166">
            <v>4007885006604</v>
          </cell>
          <cell r="E1166">
            <v>1210.5999999999999</v>
          </cell>
          <cell r="F1166">
            <v>0</v>
          </cell>
          <cell r="G1166" t="str">
            <v>na objednávku</v>
          </cell>
        </row>
        <row r="1167">
          <cell r="A1167" t="str">
            <v>K00661-21604</v>
          </cell>
          <cell r="B1167" t="str">
            <v>Dahle</v>
          </cell>
          <cell r="C1167" t="str">
            <v>otočná bezpečnostní krytka pro 565</v>
          </cell>
          <cell r="D1167">
            <v>4007885006611</v>
          </cell>
          <cell r="E1167">
            <v>1325.3</v>
          </cell>
          <cell r="F1167">
            <v>0</v>
          </cell>
          <cell r="G1167" t="str">
            <v>na objednávku</v>
          </cell>
        </row>
        <row r="1168">
          <cell r="A1168" t="str">
            <v>K00662-21507</v>
          </cell>
          <cell r="B1168" t="str">
            <v>Dahle</v>
          </cell>
          <cell r="C1168" t="str">
            <v>otočná bezp. krytka pro 517, 567, 587, 597</v>
          </cell>
          <cell r="D1168">
            <v>4007885006628</v>
          </cell>
          <cell r="E1168">
            <v>4117.6000000000004</v>
          </cell>
          <cell r="F1168">
            <v>0</v>
          </cell>
          <cell r="G1168" t="str">
            <v>na objednávku</v>
          </cell>
        </row>
        <row r="1169">
          <cell r="A1169" t="str">
            <v>K00663-21394</v>
          </cell>
          <cell r="B1169" t="str">
            <v>Dahle</v>
          </cell>
          <cell r="C1169" t="str">
            <v>otočná krytka pro 519, 569, 589, 599,(56)</v>
          </cell>
          <cell r="D1169">
            <v>4007885006635</v>
          </cell>
          <cell r="E1169">
            <v>5482</v>
          </cell>
          <cell r="F1169">
            <v>0</v>
          </cell>
          <cell r="G1169" t="str">
            <v>na objednávku</v>
          </cell>
        </row>
        <row r="1170">
          <cell r="A1170" t="str">
            <v>K00664-20231</v>
          </cell>
          <cell r="B1170" t="str">
            <v>Dahle</v>
          </cell>
          <cell r="C1170" t="str">
            <v>příložník pro 564 (16)</v>
          </cell>
          <cell r="D1170">
            <v>4007885244884</v>
          </cell>
          <cell r="E1170">
            <v>489</v>
          </cell>
          <cell r="F1170">
            <v>0</v>
          </cell>
          <cell r="G1170" t="str">
            <v>na objednávku</v>
          </cell>
        </row>
        <row r="1171">
          <cell r="A1171" t="str">
            <v>K00666-21276</v>
          </cell>
          <cell r="B1171" t="str">
            <v>Dahle</v>
          </cell>
          <cell r="C1171" t="str">
            <v>otočná bezpečnostní krytka pro 564</v>
          </cell>
          <cell r="D1171">
            <v>4007885239965</v>
          </cell>
          <cell r="E1171">
            <v>1516.5</v>
          </cell>
          <cell r="F1171">
            <v>0</v>
          </cell>
          <cell r="G1171" t="str">
            <v>na objednávku</v>
          </cell>
        </row>
        <row r="1172">
          <cell r="A1172" t="str">
            <v>K00667-13675</v>
          </cell>
          <cell r="B1172" t="str">
            <v>Dahle</v>
          </cell>
          <cell r="C1172" t="str">
            <v>otočná bezpečnostní krytka pro 562</v>
          </cell>
          <cell r="D1172">
            <v>4007885257594</v>
          </cell>
          <cell r="E1172">
            <v>2020.1</v>
          </cell>
          <cell r="F1172">
            <v>0</v>
          </cell>
          <cell r="G1172" t="str">
            <v>na objednávku</v>
          </cell>
        </row>
        <row r="1173">
          <cell r="A1173" t="str">
            <v>K00712-21439</v>
          </cell>
          <cell r="B1173" t="str">
            <v>Dahle</v>
          </cell>
          <cell r="C1173" t="str">
            <v>podstavec pro řezačky 842, 846, 740 mm výška</v>
          </cell>
          <cell r="D1173">
            <v>4007885007120</v>
          </cell>
          <cell r="E1173">
            <v>5496.6</v>
          </cell>
          <cell r="F1173">
            <v>0</v>
          </cell>
          <cell r="G1173" t="str">
            <v>na objednávku</v>
          </cell>
        </row>
        <row r="1174">
          <cell r="A1174" t="str">
            <v>K00718-21031</v>
          </cell>
          <cell r="B1174" t="str">
            <v>Dahle</v>
          </cell>
          <cell r="C1174" t="str">
            <v>podstavec pro řezačku 848, 740 mm výška</v>
          </cell>
          <cell r="D1174">
            <v>4007885007182</v>
          </cell>
          <cell r="E1174">
            <v>7573.4</v>
          </cell>
          <cell r="F1174">
            <v>0</v>
          </cell>
          <cell r="G1174" t="str">
            <v>na objednávku</v>
          </cell>
        </row>
        <row r="1175">
          <cell r="A1175" t="str">
            <v>K00732-21068</v>
          </cell>
          <cell r="B1175" t="str">
            <v>Dahle</v>
          </cell>
          <cell r="C1175" t="str">
            <v>náhradní nůž pro 842(16), 842(26)</v>
          </cell>
          <cell r="D1175">
            <v>4007885307329</v>
          </cell>
          <cell r="E1175">
            <v>4578.8</v>
          </cell>
          <cell r="F1175">
            <v>0</v>
          </cell>
          <cell r="G1175" t="str">
            <v>na objednávku</v>
          </cell>
        </row>
        <row r="1176">
          <cell r="A1176" t="str">
            <v>K00736-21057</v>
          </cell>
          <cell r="B1176" t="str">
            <v>Dahle</v>
          </cell>
          <cell r="C1176" t="str">
            <v>náhradní nůž pro 846(36)</v>
          </cell>
          <cell r="D1176">
            <v>4007885007366</v>
          </cell>
          <cell r="E1176">
            <v>6273.7</v>
          </cell>
          <cell r="F1176">
            <v>0</v>
          </cell>
          <cell r="G1176" t="str">
            <v>na objednávku</v>
          </cell>
        </row>
        <row r="1177">
          <cell r="A1177" t="str">
            <v>K00738-21053</v>
          </cell>
          <cell r="B1177" t="str">
            <v>Dahle</v>
          </cell>
          <cell r="C1177" t="str">
            <v>náhradní nůž pro 848(26)</v>
          </cell>
          <cell r="D1177">
            <v>4007885007380</v>
          </cell>
          <cell r="E1177">
            <v>6768.4</v>
          </cell>
          <cell r="F1177">
            <v>0</v>
          </cell>
          <cell r="G1177" t="str">
            <v>na objednávku</v>
          </cell>
        </row>
        <row r="1178">
          <cell r="A1178" t="str">
            <v>K00767-20156</v>
          </cell>
          <cell r="B1178" t="str">
            <v>Dahle</v>
          </cell>
          <cell r="C1178" t="str">
            <v>otočná bezp. krytka pro 867(06)</v>
          </cell>
          <cell r="D1178">
            <v>4007885243719</v>
          </cell>
          <cell r="E1178">
            <v>2818.7</v>
          </cell>
          <cell r="F1178">
            <v>0</v>
          </cell>
          <cell r="G1178" t="str">
            <v>na objednávku</v>
          </cell>
        </row>
        <row r="1179">
          <cell r="A1179" t="str">
            <v>K00772-02531</v>
          </cell>
          <cell r="B1179" t="str">
            <v>Dahle</v>
          </cell>
          <cell r="C1179" t="str">
            <v>podložka dorazová pro 842, 846, 852</v>
          </cell>
          <cell r="D1179">
            <v>4007885007724</v>
          </cell>
          <cell r="E1179">
            <v>301.7</v>
          </cell>
          <cell r="F1179">
            <v>0</v>
          </cell>
        </row>
        <row r="1180">
          <cell r="A1180" t="str">
            <v>K00778-21065</v>
          </cell>
          <cell r="B1180" t="str">
            <v>Dahle</v>
          </cell>
          <cell r="C1180" t="str">
            <v>doraz. podložka 848(26), 858(06)</v>
          </cell>
          <cell r="D1180">
            <v>4007885007786</v>
          </cell>
          <cell r="E1180">
            <v>301.7</v>
          </cell>
          <cell r="F1180">
            <v>0</v>
          </cell>
          <cell r="G1180" t="str">
            <v>na objednávku</v>
          </cell>
        </row>
        <row r="1181">
          <cell r="A1181" t="str">
            <v>K00793-20074</v>
          </cell>
          <cell r="B1181" t="str">
            <v>Dahle</v>
          </cell>
          <cell r="C1181" t="str">
            <v>zař. na řez. úzk. prouž. pro 867, 580, 585</v>
          </cell>
          <cell r="D1181">
            <v>4007885242491</v>
          </cell>
          <cell r="E1181">
            <v>1603.1</v>
          </cell>
          <cell r="F1181">
            <v>0</v>
          </cell>
          <cell r="G1181" t="str">
            <v>na objednávku</v>
          </cell>
        </row>
        <row r="1182">
          <cell r="A1182" t="str">
            <v>K00794-20061</v>
          </cell>
          <cell r="B1182" t="str">
            <v>Dahle</v>
          </cell>
          <cell r="C1182" t="str">
            <v>přední stůl pro řezačku 867, 513 x 180 mm</v>
          </cell>
          <cell r="D1182">
            <v>4007885242514</v>
          </cell>
          <cell r="E1182">
            <v>2745</v>
          </cell>
          <cell r="F1182">
            <v>0</v>
          </cell>
          <cell r="G1182" t="str">
            <v>na objednávku</v>
          </cell>
        </row>
        <row r="1183">
          <cell r="A1183" t="str">
            <v>K00795-20088</v>
          </cell>
          <cell r="B1183" t="str">
            <v>Dahle</v>
          </cell>
          <cell r="C1183" t="str">
            <v>laserové zařízení pro 867</v>
          </cell>
          <cell r="D1183">
            <v>4007885242538</v>
          </cell>
          <cell r="E1183">
            <v>1389.3</v>
          </cell>
          <cell r="F1183">
            <v>0</v>
          </cell>
          <cell r="G1183" t="str">
            <v>na objednávku</v>
          </cell>
        </row>
        <row r="1184">
          <cell r="A1184" t="str">
            <v>K00796-21186</v>
          </cell>
          <cell r="B1184" t="str">
            <v>Dahle</v>
          </cell>
          <cell r="C1184" t="str">
            <v>podstavec pro řezačku 446, 875 mm výška</v>
          </cell>
          <cell r="D1184">
            <v>4007885007960</v>
          </cell>
          <cell r="E1184">
            <v>12058.6</v>
          </cell>
          <cell r="F1184">
            <v>0</v>
          </cell>
          <cell r="G1184" t="str">
            <v>na objednávku</v>
          </cell>
        </row>
        <row r="1185">
          <cell r="A1185" t="str">
            <v>K00797-20091</v>
          </cell>
          <cell r="B1185" t="str">
            <v>Dahle</v>
          </cell>
          <cell r="C1185" t="str">
            <v>laserové zařízení pro 580, 585,(36)</v>
          </cell>
          <cell r="D1185">
            <v>4007885242552</v>
          </cell>
          <cell r="E1185">
            <v>2908.5</v>
          </cell>
          <cell r="F1185">
            <v>0</v>
          </cell>
          <cell r="G1185" t="str">
            <v>na objednávku</v>
          </cell>
        </row>
        <row r="1186">
          <cell r="A1186" t="str">
            <v>K00798-21182</v>
          </cell>
          <cell r="B1186" t="str">
            <v>Dahle</v>
          </cell>
          <cell r="C1186" t="str">
            <v>podstavec pro řezačku 448, 875 mm výška</v>
          </cell>
          <cell r="D1186">
            <v>4007885007984</v>
          </cell>
          <cell r="E1186">
            <v>12994.2</v>
          </cell>
          <cell r="F1186">
            <v>0</v>
          </cell>
          <cell r="G1186" t="str">
            <v>na objednávku</v>
          </cell>
        </row>
        <row r="1187">
          <cell r="A1187" t="str">
            <v>K00799-12128</v>
          </cell>
          <cell r="B1187" t="str">
            <v>Dahle</v>
          </cell>
          <cell r="C1187" t="str">
            <v>podstavec pro řezačku 472</v>
          </cell>
          <cell r="D1187">
            <v>0</v>
          </cell>
          <cell r="E1187">
            <v>15774</v>
          </cell>
          <cell r="F1187">
            <v>0</v>
          </cell>
          <cell r="G1187" t="str">
            <v>na objednávku</v>
          </cell>
        </row>
        <row r="1188">
          <cell r="A1188" t="str">
            <v>K00842-01090</v>
          </cell>
          <cell r="B1188" t="str">
            <v>Dahle</v>
          </cell>
          <cell r="C1188" t="str">
            <v>řezačka stohová 842, A3, 430 mm</v>
          </cell>
          <cell r="D1188">
            <v>4007885008424</v>
          </cell>
          <cell r="E1188">
            <v>31280.799999999999</v>
          </cell>
          <cell r="F1188">
            <v>0</v>
          </cell>
          <cell r="G1188" t="str">
            <v>na objednávku</v>
          </cell>
        </row>
        <row r="1189">
          <cell r="A1189" t="str">
            <v>K00846-21143</v>
          </cell>
          <cell r="B1189" t="str">
            <v>Dahle</v>
          </cell>
          <cell r="C1189" t="str">
            <v>řezačka stohová 846, A3, 430 mm</v>
          </cell>
          <cell r="D1189">
            <v>4007885008462</v>
          </cell>
          <cell r="E1189">
            <v>42865.7</v>
          </cell>
          <cell r="F1189">
            <v>0</v>
          </cell>
          <cell r="G1189" t="str">
            <v>na objednávku</v>
          </cell>
        </row>
        <row r="1190">
          <cell r="A1190" t="str">
            <v>K00848-21166</v>
          </cell>
          <cell r="B1190" t="str">
            <v>Dahle</v>
          </cell>
          <cell r="C1190" t="str">
            <v>řezačka stohová 848, A3, 475 mm</v>
          </cell>
          <cell r="D1190">
            <v>4007885008486</v>
          </cell>
          <cell r="E1190">
            <v>54928.2</v>
          </cell>
          <cell r="F1190">
            <v>0</v>
          </cell>
          <cell r="G1190" t="str">
            <v>na objednávku</v>
          </cell>
        </row>
        <row r="1191">
          <cell r="A1191" t="str">
            <v>K00867-20504</v>
          </cell>
          <cell r="B1191" t="str">
            <v>Dahle</v>
          </cell>
          <cell r="C1191" t="str">
            <v>řezačka 867, 460 mm, 3,5 mm, A3</v>
          </cell>
          <cell r="D1191">
            <v>4007885242576</v>
          </cell>
          <cell r="E1191">
            <v>12935.9</v>
          </cell>
          <cell r="F1191">
            <v>0</v>
          </cell>
        </row>
        <row r="1192">
          <cell r="A1192" t="str">
            <v>K00868-04505</v>
          </cell>
          <cell r="B1192" t="str">
            <v>Dahle</v>
          </cell>
          <cell r="C1192" t="str">
            <v>řezačka 868, vč. laser. ukazatele, 460 mm, 3,5 mm, A3</v>
          </cell>
          <cell r="D1192">
            <v>4007885252933</v>
          </cell>
          <cell r="E1192">
            <v>17624.900000000001</v>
          </cell>
          <cell r="F1192">
            <v>0</v>
          </cell>
          <cell r="G1192" t="str">
            <v>na objednávku</v>
          </cell>
        </row>
        <row r="1193">
          <cell r="A1193" t="str">
            <v>K00960-20068</v>
          </cell>
          <cell r="B1193" t="str">
            <v>Dahle</v>
          </cell>
          <cell r="C1193" t="str">
            <v>sada kotouč. hlav pro 507 (16,26,36,46,56)</v>
          </cell>
          <cell r="D1193">
            <v>4007885009605</v>
          </cell>
          <cell r="E1193">
            <v>750.9</v>
          </cell>
          <cell r="F1193">
            <v>0</v>
          </cell>
        </row>
        <row r="1194">
          <cell r="A1194" t="str">
            <v>K00961-20071</v>
          </cell>
          <cell r="B1194" t="str">
            <v>Dahle</v>
          </cell>
          <cell r="C1194" t="str">
            <v>kotouč. hlava-perforace pro 507 (16 až 66)</v>
          </cell>
          <cell r="D1194">
            <v>4007885009612</v>
          </cell>
          <cell r="E1194">
            <v>236.2</v>
          </cell>
          <cell r="F1194">
            <v>0</v>
          </cell>
        </row>
        <row r="1195">
          <cell r="A1195" t="str">
            <v>K00962-20072</v>
          </cell>
          <cell r="B1195" t="str">
            <v>Dahle</v>
          </cell>
          <cell r="C1195" t="str">
            <v>kotouč. hlava-vlnitý ř. pro 507 (16 až 66)</v>
          </cell>
          <cell r="D1195">
            <v>4007885009629</v>
          </cell>
          <cell r="E1195">
            <v>236.2</v>
          </cell>
          <cell r="F1195">
            <v>0</v>
          </cell>
        </row>
        <row r="1196">
          <cell r="A1196" t="str">
            <v>K00963-20073</v>
          </cell>
          <cell r="B1196" t="str">
            <v>Dahle</v>
          </cell>
          <cell r="C1196" t="str">
            <v>kotouč. hlava-neprav.ř. pro 507 (16 až 66)</v>
          </cell>
          <cell r="D1196">
            <v>4007885009636</v>
          </cell>
          <cell r="E1196">
            <v>236.2</v>
          </cell>
          <cell r="F1196">
            <v>0</v>
          </cell>
        </row>
        <row r="1197">
          <cell r="A1197" t="str">
            <v>K00965-21140</v>
          </cell>
          <cell r="B1197" t="str">
            <v>Dahle</v>
          </cell>
          <cell r="C1197" t="str">
            <v>aretační držák pro 507 (16 až 66) - 2 ks</v>
          </cell>
          <cell r="D1197">
            <v>4007885109657</v>
          </cell>
          <cell r="E1197">
            <v>178.5</v>
          </cell>
          <cell r="F1197">
            <v>0</v>
          </cell>
        </row>
        <row r="1198">
          <cell r="A1198" t="str">
            <v>K00966-10523</v>
          </cell>
          <cell r="B1198" t="str">
            <v>Dahle</v>
          </cell>
          <cell r="C1198" t="str">
            <v>kotoučová hlava pro 505</v>
          </cell>
          <cell r="D1198">
            <v>4007885257174</v>
          </cell>
          <cell r="E1198">
            <v>154.1</v>
          </cell>
          <cell r="F1198">
            <v>0</v>
          </cell>
        </row>
        <row r="1199">
          <cell r="A1199" t="str">
            <v>K00967-10524</v>
          </cell>
          <cell r="B1199" t="str">
            <v>Dahle</v>
          </cell>
          <cell r="C1199" t="str">
            <v>sada 4 dekoračních kazet pro 505</v>
          </cell>
          <cell r="D1199">
            <v>4007885257198</v>
          </cell>
          <cell r="E1199">
            <v>482.4</v>
          </cell>
          <cell r="F1199">
            <v>0</v>
          </cell>
          <cell r="G1199" t="str">
            <v>na objednávku</v>
          </cell>
        </row>
        <row r="1200">
          <cell r="A1200" t="str">
            <v>K00970-20082</v>
          </cell>
          <cell r="B1200" t="str">
            <v>Dahle</v>
          </cell>
          <cell r="C1200" t="str">
            <v>kotouč. hlava pro 500, 507, 508,(16 až 36) (gen1)</v>
          </cell>
          <cell r="D1200">
            <v>4007885009704</v>
          </cell>
          <cell r="E1200">
            <v>276.3</v>
          </cell>
          <cell r="F1200">
            <v>0</v>
          </cell>
        </row>
        <row r="1201">
          <cell r="A1201" t="str">
            <v>K00975-20084</v>
          </cell>
          <cell r="B1201" t="str">
            <v>Dahle</v>
          </cell>
          <cell r="C1201" t="str">
            <v>kotouč. hlava pro 500, 507, 508,(46 až 66) (gen2 - do r. 2019)</v>
          </cell>
          <cell r="D1201">
            <v>4007885233130</v>
          </cell>
          <cell r="E1201">
            <v>276.3</v>
          </cell>
          <cell r="F1201">
            <v>0</v>
          </cell>
        </row>
        <row r="1202">
          <cell r="A1202" t="str">
            <v>K00980-14986</v>
          </cell>
          <cell r="B1202" t="str">
            <v>Dahle</v>
          </cell>
          <cell r="C1202" t="str">
            <v>sada kreativních kotouč. hlav pro 507</v>
          </cell>
          <cell r="D1202">
            <v>4009729069103</v>
          </cell>
          <cell r="E1202">
            <v>740.4</v>
          </cell>
          <cell r="F1202">
            <v>0</v>
          </cell>
        </row>
        <row r="1203">
          <cell r="A1203" t="str">
            <v>K00981-14987</v>
          </cell>
          <cell r="B1203" t="str">
            <v>Dahle</v>
          </cell>
          <cell r="C1203" t="str">
            <v>sada kreativních kotouč. hlav pro 508</v>
          </cell>
          <cell r="D1203">
            <v>4009729069127</v>
          </cell>
          <cell r="E1203">
            <v>925.6</v>
          </cell>
          <cell r="F1203">
            <v>0</v>
          </cell>
        </row>
        <row r="1204">
          <cell r="A1204" t="str">
            <v>K00985-15754</v>
          </cell>
          <cell r="B1204" t="str">
            <v>Dahle</v>
          </cell>
          <cell r="C1204" t="str">
            <v>kotouč. hlava pro 507, 508 (gen3 - od r. 2020)</v>
          </cell>
          <cell r="D1204">
            <v>4009729071137</v>
          </cell>
          <cell r="E1204">
            <v>276.3</v>
          </cell>
          <cell r="F1204">
            <v>0</v>
          </cell>
        </row>
        <row r="1205">
          <cell r="A1205" t="str">
            <v>K020-1056</v>
          </cell>
          <cell r="B1205" t="str">
            <v>Novus</v>
          </cell>
          <cell r="C1205" t="str">
            <v>sešívačka B 7A Automatic, 30 listů, černá</v>
          </cell>
          <cell r="D1205">
            <v>4009729006276</v>
          </cell>
          <cell r="E1205">
            <v>723.5</v>
          </cell>
          <cell r="F1205">
            <v>0</v>
          </cell>
        </row>
        <row r="1206">
          <cell r="A1206" t="str">
            <v>K020-1255</v>
          </cell>
          <cell r="B1206" t="str">
            <v>Novus</v>
          </cell>
          <cell r="C1206" t="str">
            <v>sešívačka B 2, 25 listů, černá</v>
          </cell>
          <cell r="D1206">
            <v>4009729009413</v>
          </cell>
          <cell r="E1206">
            <v>230.9</v>
          </cell>
          <cell r="F1206">
            <v>0</v>
          </cell>
        </row>
        <row r="1207">
          <cell r="A1207" t="str">
            <v>K020-1259</v>
          </cell>
          <cell r="B1207" t="str">
            <v>Novus</v>
          </cell>
          <cell r="C1207" t="str">
            <v>sešívačka B 2, 25 listů, šedá</v>
          </cell>
          <cell r="D1207">
            <v>4009729009611</v>
          </cell>
          <cell r="E1207">
            <v>230.9</v>
          </cell>
          <cell r="F1207">
            <v>0</v>
          </cell>
        </row>
        <row r="1208">
          <cell r="A1208" t="str">
            <v>K020-1260</v>
          </cell>
          <cell r="B1208" t="str">
            <v>Novus</v>
          </cell>
          <cell r="C1208" t="str">
            <v>sešívačka B 2, 25 listů, modrá</v>
          </cell>
          <cell r="D1208">
            <v>4009729009628</v>
          </cell>
          <cell r="E1208">
            <v>230.9</v>
          </cell>
          <cell r="F1208">
            <v>0</v>
          </cell>
        </row>
        <row r="1209">
          <cell r="A1209" t="str">
            <v>K020-1287</v>
          </cell>
          <cell r="B1209" t="str">
            <v>Novus</v>
          </cell>
          <cell r="C1209" t="str">
            <v>sešívačka STABIL celokovová, 30 listů, černo-šedá</v>
          </cell>
          <cell r="D1209">
            <v>4009729009482</v>
          </cell>
          <cell r="E1209">
            <v>153.30000000000001</v>
          </cell>
          <cell r="F1209">
            <v>0</v>
          </cell>
        </row>
        <row r="1210">
          <cell r="A1210" t="str">
            <v>K020-1288</v>
          </cell>
          <cell r="B1210" t="str">
            <v>Novus</v>
          </cell>
          <cell r="C1210" t="str">
            <v>sešívačka STABIL celokovová, 30 listů, šedo-šedá</v>
          </cell>
          <cell r="D1210">
            <v>4009729009529</v>
          </cell>
          <cell r="E1210">
            <v>153.30000000000001</v>
          </cell>
          <cell r="F1210">
            <v>0</v>
          </cell>
        </row>
        <row r="1211">
          <cell r="A1211" t="str">
            <v>K020-1289</v>
          </cell>
          <cell r="B1211" t="str">
            <v>Novus</v>
          </cell>
          <cell r="C1211" t="str">
            <v>sešívačka STABIL celokovová, 30 listů, červeno-šedá</v>
          </cell>
          <cell r="D1211">
            <v>4009729009512</v>
          </cell>
          <cell r="E1211">
            <v>153.30000000000001</v>
          </cell>
          <cell r="F1211">
            <v>0</v>
          </cell>
        </row>
        <row r="1212">
          <cell r="A1212" t="str">
            <v>K020-1423</v>
          </cell>
          <cell r="B1212" t="str">
            <v>Novus</v>
          </cell>
          <cell r="C1212" t="str">
            <v>sešívačka B 4FC, 50 listů, černá</v>
          </cell>
          <cell r="D1212">
            <v>4009729015643</v>
          </cell>
          <cell r="E1212">
            <v>529.4</v>
          </cell>
          <cell r="F1212">
            <v>0</v>
          </cell>
        </row>
        <row r="1213">
          <cell r="A1213" t="str">
            <v>K020-1467</v>
          </cell>
          <cell r="B1213" t="str">
            <v>Novus</v>
          </cell>
          <cell r="C1213" t="str">
            <v>sešívačka B 4FC, 50 listů, šedá</v>
          </cell>
          <cell r="D1213">
            <v>4009729020319</v>
          </cell>
          <cell r="E1213">
            <v>529.4</v>
          </cell>
          <cell r="F1213">
            <v>0</v>
          </cell>
        </row>
        <row r="1214">
          <cell r="A1214" t="str">
            <v>K020-1468</v>
          </cell>
          <cell r="B1214" t="str">
            <v>Novus</v>
          </cell>
          <cell r="C1214" t="str">
            <v>sešívačka B 4FC, 50 listů, modrá</v>
          </cell>
          <cell r="D1214">
            <v>4009729020326</v>
          </cell>
          <cell r="E1214">
            <v>529.4</v>
          </cell>
          <cell r="F1214">
            <v>0</v>
          </cell>
        </row>
        <row r="1215">
          <cell r="A1215" t="str">
            <v>K020-1469</v>
          </cell>
          <cell r="B1215" t="str">
            <v>Novus</v>
          </cell>
          <cell r="C1215" t="str">
            <v>sešívačka C 1, 15 listů, černá</v>
          </cell>
          <cell r="D1215">
            <v>4009729020869</v>
          </cell>
          <cell r="E1215">
            <v>110.4</v>
          </cell>
          <cell r="F1215">
            <v>0</v>
          </cell>
        </row>
        <row r="1216">
          <cell r="A1216" t="str">
            <v>K020-1471</v>
          </cell>
          <cell r="B1216" t="str">
            <v>Novus</v>
          </cell>
          <cell r="C1216" t="str">
            <v>sešívačka C 1, 15 listů, modrá</v>
          </cell>
          <cell r="D1216">
            <v>4009729020814</v>
          </cell>
          <cell r="E1216">
            <v>110.4</v>
          </cell>
          <cell r="F1216">
            <v>0</v>
          </cell>
        </row>
        <row r="1217">
          <cell r="A1217" t="str">
            <v>K020-1472</v>
          </cell>
          <cell r="B1217" t="str">
            <v>Novus</v>
          </cell>
          <cell r="C1217" t="str">
            <v>sešívačka C 2, 25 listů, černá</v>
          </cell>
          <cell r="D1217">
            <v>4009729020876</v>
          </cell>
          <cell r="E1217">
            <v>151.9</v>
          </cell>
          <cell r="F1217">
            <v>0</v>
          </cell>
        </row>
        <row r="1218">
          <cell r="A1218" t="str">
            <v>K020-1474</v>
          </cell>
          <cell r="B1218" t="str">
            <v>Novus</v>
          </cell>
          <cell r="C1218" t="str">
            <v>sešívačka C 2, 25 listů, modrá</v>
          </cell>
          <cell r="D1218">
            <v>4009729020821</v>
          </cell>
          <cell r="E1218">
            <v>151.9</v>
          </cell>
          <cell r="F1218">
            <v>0</v>
          </cell>
        </row>
        <row r="1219">
          <cell r="A1219" t="str">
            <v>K020-1535</v>
          </cell>
          <cell r="B1219" t="str">
            <v>Novus</v>
          </cell>
          <cell r="C1219" t="str">
            <v>sešívačka B 17, 40 listů, černo-šedá</v>
          </cell>
          <cell r="D1219">
            <v>4009729027493</v>
          </cell>
          <cell r="E1219">
            <v>1093.5999999999999</v>
          </cell>
          <cell r="F1219">
            <v>0</v>
          </cell>
        </row>
        <row r="1220">
          <cell r="A1220" t="str">
            <v>K020-1536</v>
          </cell>
          <cell r="B1220" t="str">
            <v>Novus</v>
          </cell>
          <cell r="C1220" t="str">
            <v>sešívačka B 15, 25 listů, černo-šedá</v>
          </cell>
          <cell r="D1220">
            <v>4009729027264</v>
          </cell>
          <cell r="E1220">
            <v>585</v>
          </cell>
          <cell r="F1220">
            <v>0</v>
          </cell>
        </row>
        <row r="1221">
          <cell r="A1221" t="str">
            <v>K020-1656</v>
          </cell>
          <cell r="B1221" t="str">
            <v>Novus</v>
          </cell>
          <cell r="C1221" t="str">
            <v>sešívačka B 7A Automatic, 30 listů, modrá</v>
          </cell>
          <cell r="D1221">
            <v>4009729040683</v>
          </cell>
          <cell r="E1221">
            <v>723.5</v>
          </cell>
          <cell r="F1221">
            <v>0</v>
          </cell>
        </row>
        <row r="1222">
          <cell r="A1222" t="str">
            <v>K020-1673</v>
          </cell>
          <cell r="B1222" t="str">
            <v>Novus</v>
          </cell>
          <cell r="C1222" t="str">
            <v>sešívačka B 8FC PoD, 50 listů, černá lesk</v>
          </cell>
          <cell r="D1222">
            <v>4009729043080</v>
          </cell>
          <cell r="E1222">
            <v>939.7</v>
          </cell>
          <cell r="F1222">
            <v>0</v>
          </cell>
        </row>
        <row r="1223">
          <cell r="A1223" t="str">
            <v>K020-1676</v>
          </cell>
          <cell r="B1223" t="str">
            <v>Novus</v>
          </cell>
          <cell r="C1223" t="str">
            <v>sešívačka B 8FC PoD, 50 listů, modrá lesk</v>
          </cell>
          <cell r="D1223">
            <v>4009729043110</v>
          </cell>
          <cell r="E1223">
            <v>939.7</v>
          </cell>
          <cell r="F1223">
            <v>0</v>
          </cell>
        </row>
        <row r="1224">
          <cell r="A1224" t="str">
            <v>K020-1712</v>
          </cell>
          <cell r="B1224" t="str">
            <v>Novus</v>
          </cell>
          <cell r="C1224" t="str">
            <v>sešívačka B 10 Professional, 15 listů, černá</v>
          </cell>
          <cell r="D1224">
            <v>4009729046111</v>
          </cell>
          <cell r="E1224">
            <v>56.7</v>
          </cell>
          <cell r="F1224">
            <v>0</v>
          </cell>
        </row>
        <row r="1225">
          <cell r="A1225" t="str">
            <v>K020-1713</v>
          </cell>
          <cell r="B1225" t="str">
            <v>Novus</v>
          </cell>
          <cell r="C1225" t="str">
            <v>sešívačka B 10 Professional, 15 listů, modrá</v>
          </cell>
          <cell r="D1225">
            <v>4009729046128</v>
          </cell>
          <cell r="E1225">
            <v>56.7</v>
          </cell>
          <cell r="F1225">
            <v>0</v>
          </cell>
        </row>
        <row r="1226">
          <cell r="A1226" t="str">
            <v>K020-1725</v>
          </cell>
          <cell r="B1226" t="str">
            <v>Novus</v>
          </cell>
          <cell r="C1226" t="str">
            <v>sešívačka STABIL celokovová, 30 listů, modro-šedá</v>
          </cell>
          <cell r="D1226">
            <v>4009729046951</v>
          </cell>
          <cell r="E1226">
            <v>153.30000000000001</v>
          </cell>
          <cell r="F1226">
            <v>0</v>
          </cell>
        </row>
        <row r="1227">
          <cell r="A1227" t="str">
            <v>K020-1760</v>
          </cell>
          <cell r="B1227" t="str">
            <v>Novus</v>
          </cell>
          <cell r="C1227" t="str">
            <v>sešívačka E 15, 15 listů, černá lesk</v>
          </cell>
          <cell r="D1227">
            <v>4009729048597</v>
          </cell>
          <cell r="E1227">
            <v>69.5</v>
          </cell>
          <cell r="F1227">
            <v>0</v>
          </cell>
        </row>
        <row r="1228">
          <cell r="A1228" t="str">
            <v>K020-1761</v>
          </cell>
          <cell r="B1228" t="str">
            <v>Novus</v>
          </cell>
          <cell r="C1228" t="str">
            <v>sešívačka E 15, 15 listů, červená lesk</v>
          </cell>
          <cell r="D1228">
            <v>4009729048603</v>
          </cell>
          <cell r="E1228">
            <v>69.5</v>
          </cell>
          <cell r="F1228">
            <v>0</v>
          </cell>
        </row>
        <row r="1229">
          <cell r="A1229" t="str">
            <v>K020-1762</v>
          </cell>
          <cell r="B1229" t="str">
            <v>Novus</v>
          </cell>
          <cell r="C1229" t="str">
            <v>sešívačka E 15, 15 listů, modrá lesk</v>
          </cell>
          <cell r="D1229">
            <v>4009729048610</v>
          </cell>
          <cell r="E1229">
            <v>69.5</v>
          </cell>
          <cell r="F1229">
            <v>0</v>
          </cell>
        </row>
        <row r="1230">
          <cell r="A1230" t="str">
            <v>K020-1764</v>
          </cell>
          <cell r="B1230" t="str">
            <v>Novus</v>
          </cell>
          <cell r="C1230" t="str">
            <v>sešívačka E 25, 25 listů, černá lesk</v>
          </cell>
          <cell r="D1230">
            <v>4009729048672</v>
          </cell>
          <cell r="E1230">
            <v>238.9</v>
          </cell>
          <cell r="F1230">
            <v>0</v>
          </cell>
        </row>
        <row r="1231">
          <cell r="A1231" t="str">
            <v>K020-1765</v>
          </cell>
          <cell r="B1231" t="str">
            <v>Novus</v>
          </cell>
          <cell r="C1231" t="str">
            <v>sešívačka E 25, 25 listů, červená lesk</v>
          </cell>
          <cell r="D1231">
            <v>4009729048689</v>
          </cell>
          <cell r="E1231">
            <v>238.9</v>
          </cell>
          <cell r="F1231">
            <v>0</v>
          </cell>
        </row>
        <row r="1232">
          <cell r="A1232" t="str">
            <v>K020-1766</v>
          </cell>
          <cell r="B1232" t="str">
            <v>Novus</v>
          </cell>
          <cell r="C1232" t="str">
            <v>sešívačka E 25, 25 listů, modrá lesk</v>
          </cell>
          <cell r="D1232">
            <v>4009729048696</v>
          </cell>
          <cell r="E1232">
            <v>238.9</v>
          </cell>
          <cell r="F1232">
            <v>0</v>
          </cell>
        </row>
        <row r="1233">
          <cell r="A1233" t="str">
            <v>K020-1787</v>
          </cell>
          <cell r="B1233" t="str">
            <v>Novus</v>
          </cell>
          <cell r="C1233" t="str">
            <v>sešívačka E 25 Fresh, 25 listů, zelená lesk</v>
          </cell>
          <cell r="D1233">
            <v>4009729050026</v>
          </cell>
          <cell r="E1233">
            <v>238.9</v>
          </cell>
          <cell r="F1233">
            <v>0</v>
          </cell>
        </row>
        <row r="1234">
          <cell r="A1234" t="str">
            <v>K020-1788</v>
          </cell>
          <cell r="B1234" t="str">
            <v>Novus</v>
          </cell>
          <cell r="C1234" t="str">
            <v>sešívačka E 25 Fresh, 25 listů, fialová lesk</v>
          </cell>
          <cell r="D1234">
            <v>4009729050033</v>
          </cell>
          <cell r="E1234">
            <v>238.9</v>
          </cell>
          <cell r="F1234">
            <v>0</v>
          </cell>
        </row>
        <row r="1235">
          <cell r="A1235" t="str">
            <v>K020-1829</v>
          </cell>
          <cell r="B1235" t="str">
            <v>Novus</v>
          </cell>
          <cell r="C1235" t="str">
            <v>Twinset: sešív. E 15 / děrovačka E 210, 15/10 listů, blistr, černý</v>
          </cell>
          <cell r="D1235">
            <v>4009729051238</v>
          </cell>
          <cell r="E1235">
            <v>198.6</v>
          </cell>
          <cell r="F1235">
            <v>0</v>
          </cell>
        </row>
        <row r="1236">
          <cell r="A1236" t="str">
            <v>K020-1830</v>
          </cell>
          <cell r="B1236" t="str">
            <v>Novus</v>
          </cell>
          <cell r="C1236" t="str">
            <v>Twinset: sešív. E 15 / děrovačka E 210, 15/10 listů, blistr, červený</v>
          </cell>
          <cell r="D1236">
            <v>4009729051245</v>
          </cell>
          <cell r="E1236">
            <v>198.6</v>
          </cell>
          <cell r="F1236">
            <v>0</v>
          </cell>
        </row>
        <row r="1237">
          <cell r="A1237" t="str">
            <v>K020-1831</v>
          </cell>
          <cell r="B1237" t="str">
            <v>Novus</v>
          </cell>
          <cell r="C1237" t="str">
            <v>Twinset: sešív. E 15 / děrovačka E 210, 15/10 listů, blistr, modrý</v>
          </cell>
          <cell r="D1237">
            <v>4009729051252</v>
          </cell>
          <cell r="E1237">
            <v>198.6</v>
          </cell>
          <cell r="F1237">
            <v>0</v>
          </cell>
        </row>
        <row r="1238">
          <cell r="A1238" t="str">
            <v>K020-1842</v>
          </cell>
          <cell r="B1238" t="str">
            <v>Novus</v>
          </cell>
          <cell r="C1238" t="str">
            <v>sešívačka E 30, 30 listů, černá lesk</v>
          </cell>
          <cell r="D1238">
            <v>4009729052235</v>
          </cell>
          <cell r="E1238">
            <v>314.2</v>
          </cell>
          <cell r="F1238">
            <v>0</v>
          </cell>
        </row>
        <row r="1239">
          <cell r="A1239" t="str">
            <v>K020-1843</v>
          </cell>
          <cell r="B1239" t="str">
            <v>Novus</v>
          </cell>
          <cell r="C1239" t="str">
            <v>sešívačka E 30, 30 listů, modrá lesk</v>
          </cell>
          <cell r="D1239">
            <v>4009729052242</v>
          </cell>
          <cell r="E1239">
            <v>314.2</v>
          </cell>
          <cell r="F1239">
            <v>0</v>
          </cell>
        </row>
        <row r="1240">
          <cell r="A1240" t="str">
            <v>K020-1844</v>
          </cell>
          <cell r="B1240" t="str">
            <v>Novus</v>
          </cell>
          <cell r="C1240" t="str">
            <v>sešívačka E 30, 30 listů, červená lesk</v>
          </cell>
          <cell r="D1240">
            <v>4009729052259</v>
          </cell>
          <cell r="E1240">
            <v>314.2</v>
          </cell>
          <cell r="F1240">
            <v>0</v>
          </cell>
        </row>
        <row r="1241">
          <cell r="A1241" t="str">
            <v>K020-1848</v>
          </cell>
          <cell r="B1241" t="str">
            <v>Novus</v>
          </cell>
          <cell r="C1241" t="str">
            <v>sešívačka C 3FC, 30 listů, černá</v>
          </cell>
          <cell r="D1241">
            <v>4009729052563</v>
          </cell>
          <cell r="E1241">
            <v>275.60000000000002</v>
          </cell>
          <cell r="F1241">
            <v>0</v>
          </cell>
        </row>
        <row r="1242">
          <cell r="A1242" t="str">
            <v>K020-1849</v>
          </cell>
          <cell r="B1242" t="str">
            <v>Novus</v>
          </cell>
          <cell r="C1242" t="str">
            <v>sešívačka C 3FC, 30 listů, modrá</v>
          </cell>
          <cell r="D1242">
            <v>4009729052570</v>
          </cell>
          <cell r="E1242">
            <v>275.60000000000002</v>
          </cell>
          <cell r="F1242">
            <v>0</v>
          </cell>
        </row>
        <row r="1243">
          <cell r="A1243" t="str">
            <v>K020-1861</v>
          </cell>
          <cell r="B1243" t="str">
            <v>Novus</v>
          </cell>
          <cell r="C1243" t="str">
            <v>sešívačka E 25 Fresh, 25 listů, růžová lesk</v>
          </cell>
          <cell r="D1243">
            <v>4009729053188</v>
          </cell>
          <cell r="E1243">
            <v>238.9</v>
          </cell>
          <cell r="F1243">
            <v>0</v>
          </cell>
        </row>
        <row r="1244">
          <cell r="A1244" t="str">
            <v>K020-1862</v>
          </cell>
          <cell r="B1244" t="str">
            <v>Novus</v>
          </cell>
          <cell r="C1244" t="str">
            <v>sešívačka E 25 Fresh, 25 listů, petrolejová lesk</v>
          </cell>
          <cell r="D1244">
            <v>4009729053195</v>
          </cell>
          <cell r="E1244">
            <v>238.9</v>
          </cell>
          <cell r="F1244">
            <v>0</v>
          </cell>
        </row>
        <row r="1245">
          <cell r="A1245" t="str">
            <v>K020-1894</v>
          </cell>
          <cell r="B1245" t="str">
            <v>Novus</v>
          </cell>
          <cell r="C1245" t="str">
            <v>sešívačka E 15 Fresh, 15 listů, zelená lesk</v>
          </cell>
          <cell r="D1245">
            <v>4009729057735</v>
          </cell>
          <cell r="E1245">
            <v>69.5</v>
          </cell>
          <cell r="F1245">
            <v>0</v>
          </cell>
        </row>
        <row r="1246">
          <cell r="A1246" t="str">
            <v>K020-1895</v>
          </cell>
          <cell r="B1246" t="str">
            <v>Novus</v>
          </cell>
          <cell r="C1246" t="str">
            <v>sešívačka E 15 Fresh, 15 listů, růžová lesk</v>
          </cell>
          <cell r="D1246">
            <v>4009729057742</v>
          </cell>
          <cell r="E1246">
            <v>69.5</v>
          </cell>
          <cell r="F1246">
            <v>0</v>
          </cell>
        </row>
        <row r="1247">
          <cell r="A1247" t="str">
            <v>K020-1896</v>
          </cell>
          <cell r="B1247" t="str">
            <v>Novus</v>
          </cell>
          <cell r="C1247" t="str">
            <v>sešívačka E 15 Fresh, 15 listů, petrolejová lesk</v>
          </cell>
          <cell r="D1247">
            <v>4009729057759</v>
          </cell>
          <cell r="E1247">
            <v>69.5</v>
          </cell>
          <cell r="F1247">
            <v>0</v>
          </cell>
        </row>
        <row r="1248">
          <cell r="A1248" t="str">
            <v>K020-1907</v>
          </cell>
          <cell r="B1248" t="str">
            <v>Novus</v>
          </cell>
          <cell r="C1248" t="str">
            <v>sešívačka Mini, 12 listů, černá lesk</v>
          </cell>
          <cell r="D1248">
            <v>4009729059210</v>
          </cell>
          <cell r="E1248">
            <v>47.4</v>
          </cell>
          <cell r="F1248">
            <v>0</v>
          </cell>
        </row>
        <row r="1249">
          <cell r="A1249" t="str">
            <v>K020-1908</v>
          </cell>
          <cell r="B1249" t="str">
            <v>Novus</v>
          </cell>
          <cell r="C1249" t="str">
            <v>sešívačka Mini, 12 listů, modrá lesk</v>
          </cell>
          <cell r="D1249">
            <v>4009729059241</v>
          </cell>
          <cell r="E1249">
            <v>47.4</v>
          </cell>
          <cell r="F1249">
            <v>0</v>
          </cell>
        </row>
        <row r="1250">
          <cell r="A1250" t="str">
            <v>K020-1909</v>
          </cell>
          <cell r="B1250" t="str">
            <v>Novus</v>
          </cell>
          <cell r="C1250" t="str">
            <v>sešívačka Mini, 12 listů, zelená lesk</v>
          </cell>
          <cell r="D1250">
            <v>4009729059272</v>
          </cell>
          <cell r="E1250">
            <v>47.4</v>
          </cell>
          <cell r="F1250">
            <v>0</v>
          </cell>
        </row>
        <row r="1251">
          <cell r="A1251" t="str">
            <v>K020-1910</v>
          </cell>
          <cell r="B1251" t="str">
            <v>Novus</v>
          </cell>
          <cell r="C1251" t="str">
            <v>sešívačka Mini, 12 listů, růžová lesk</v>
          </cell>
          <cell r="D1251">
            <v>4009729059302</v>
          </cell>
          <cell r="E1251">
            <v>47.4</v>
          </cell>
          <cell r="F1251">
            <v>0</v>
          </cell>
        </row>
        <row r="1252">
          <cell r="A1252" t="str">
            <v>K020-1915</v>
          </cell>
          <cell r="B1252" t="str">
            <v>Novus</v>
          </cell>
          <cell r="C1252" t="str">
            <v>sešívačka Mini, 12 listů, mix barev - 12 ks</v>
          </cell>
          <cell r="D1252">
            <v>4009729063378</v>
          </cell>
          <cell r="E1252">
            <v>551.29999999999995</v>
          </cell>
          <cell r="F1252">
            <v>0</v>
          </cell>
        </row>
        <row r="1253">
          <cell r="A1253" t="str">
            <v>K020-1916</v>
          </cell>
          <cell r="B1253" t="str">
            <v>Novus</v>
          </cell>
          <cell r="C1253" t="str">
            <v>sešívačka B 2 Color ID, 25 listů, fialová</v>
          </cell>
          <cell r="D1253">
            <v>4009729064733</v>
          </cell>
          <cell r="E1253">
            <v>230.9</v>
          </cell>
          <cell r="F1253">
            <v>0</v>
          </cell>
        </row>
        <row r="1254">
          <cell r="A1254" t="str">
            <v>K020-1917</v>
          </cell>
          <cell r="B1254" t="str">
            <v>Novus</v>
          </cell>
          <cell r="C1254" t="str">
            <v>sešívačka B 2 Color ID, 25 listů, růžová</v>
          </cell>
          <cell r="D1254">
            <v>4009729064757</v>
          </cell>
          <cell r="E1254">
            <v>230.9</v>
          </cell>
          <cell r="F1254">
            <v>0</v>
          </cell>
        </row>
        <row r="1255">
          <cell r="A1255" t="str">
            <v>K020-1918</v>
          </cell>
          <cell r="B1255" t="str">
            <v>Novus</v>
          </cell>
          <cell r="C1255" t="str">
            <v>sešívačka B 2 Color ID, 25 listů, světle modrá</v>
          </cell>
          <cell r="D1255">
            <v>4009729064771</v>
          </cell>
          <cell r="E1255">
            <v>230.9</v>
          </cell>
          <cell r="F1255">
            <v>0</v>
          </cell>
        </row>
        <row r="1256">
          <cell r="A1256" t="str">
            <v>K020-1919</v>
          </cell>
          <cell r="B1256" t="str">
            <v>Novus</v>
          </cell>
          <cell r="C1256" t="str">
            <v>sešívačka B 2 Color ID, 25 listů, oranžová</v>
          </cell>
          <cell r="D1256">
            <v>4009729064795</v>
          </cell>
          <cell r="E1256">
            <v>230.9</v>
          </cell>
          <cell r="F1256">
            <v>0</v>
          </cell>
        </row>
        <row r="1257">
          <cell r="A1257" t="str">
            <v>K020-1920</v>
          </cell>
          <cell r="B1257" t="str">
            <v>Novus</v>
          </cell>
          <cell r="C1257" t="str">
            <v>sešívačka B 2 Color ID, 25 listů, zelená</v>
          </cell>
          <cell r="D1257">
            <v>4009729064818</v>
          </cell>
          <cell r="E1257">
            <v>230.9</v>
          </cell>
          <cell r="F1257">
            <v>0</v>
          </cell>
        </row>
        <row r="1258">
          <cell r="A1258" t="str">
            <v>K020-1931</v>
          </cell>
          <cell r="B1258" t="str">
            <v>Novus</v>
          </cell>
          <cell r="C1258" t="str">
            <v>sešívačka B 2, re+new, 25 listů, černá</v>
          </cell>
          <cell r="D1258">
            <v>4009729067840</v>
          </cell>
          <cell r="E1258">
            <v>230.9</v>
          </cell>
          <cell r="F1258">
            <v>0</v>
          </cell>
        </row>
        <row r="1259">
          <cell r="A1259" t="str">
            <v>K020-1933</v>
          </cell>
          <cell r="B1259" t="str">
            <v>Novus</v>
          </cell>
          <cell r="C1259" t="str">
            <v>sešívačka B 4FC, re+new, 50 listů, černá</v>
          </cell>
          <cell r="D1259">
            <v>4009729067888</v>
          </cell>
          <cell r="E1259">
            <v>529.4</v>
          </cell>
          <cell r="F1259">
            <v>0</v>
          </cell>
        </row>
        <row r="1260">
          <cell r="A1260" t="str">
            <v>K020-2201</v>
          </cell>
          <cell r="B1260" t="str">
            <v>Novus</v>
          </cell>
          <cell r="C1260" t="str">
            <v>sešívačka B 10FC Professional, 20 listů, černá</v>
          </cell>
          <cell r="D1260">
            <v>4009729041086</v>
          </cell>
          <cell r="E1260">
            <v>175.4</v>
          </cell>
          <cell r="F1260">
            <v>0</v>
          </cell>
        </row>
        <row r="1261">
          <cell r="A1261" t="str">
            <v>K020-2202</v>
          </cell>
          <cell r="B1261" t="str">
            <v>Novus</v>
          </cell>
          <cell r="C1261" t="str">
            <v>sešívačka B 10FC Professional, 20 listů, modrá</v>
          </cell>
          <cell r="D1261">
            <v>4009729041093</v>
          </cell>
          <cell r="E1261">
            <v>175.4</v>
          </cell>
          <cell r="F1261">
            <v>0</v>
          </cell>
        </row>
        <row r="1262">
          <cell r="A1262" t="str">
            <v>K020-2203</v>
          </cell>
          <cell r="B1262" t="str">
            <v>Novus</v>
          </cell>
          <cell r="C1262" t="str">
            <v>sešívačka B 10FC Professional, 20 listů, šedá</v>
          </cell>
          <cell r="D1262">
            <v>4009729041109</v>
          </cell>
          <cell r="E1262">
            <v>175.4</v>
          </cell>
          <cell r="F1262">
            <v>0</v>
          </cell>
        </row>
        <row r="1263">
          <cell r="A1263" t="str">
            <v>K021-0014</v>
          </cell>
          <cell r="B1263" t="str">
            <v>Novus</v>
          </cell>
          <cell r="C1263" t="str">
            <v>kleště sešívací B 38, 40 listů, celokovové, chromové</v>
          </cell>
          <cell r="D1263">
            <v>4009729001356</v>
          </cell>
          <cell r="E1263">
            <v>757.5</v>
          </cell>
          <cell r="F1263">
            <v>0</v>
          </cell>
        </row>
        <row r="1264">
          <cell r="A1264" t="str">
            <v>K021-0087</v>
          </cell>
          <cell r="B1264" t="str">
            <v>Novus</v>
          </cell>
          <cell r="C1264" t="str">
            <v>kleště sešívací B 36FC, 20 listů, černé</v>
          </cell>
          <cell r="D1264">
            <v>4009729048405</v>
          </cell>
          <cell r="E1264">
            <v>218.9</v>
          </cell>
          <cell r="F1264">
            <v>0</v>
          </cell>
        </row>
        <row r="1265">
          <cell r="A1265" t="str">
            <v>K021-0094</v>
          </cell>
          <cell r="B1265" t="str">
            <v>Novus</v>
          </cell>
          <cell r="C1265" t="str">
            <v>kleště sešívací B 39, 50 listů, celokovové, chromové</v>
          </cell>
          <cell r="D1265">
            <v>4009729061763</v>
          </cell>
          <cell r="E1265">
            <v>320.2</v>
          </cell>
          <cell r="F1265">
            <v>0</v>
          </cell>
        </row>
        <row r="1266">
          <cell r="A1266" t="str">
            <v>K022-0018</v>
          </cell>
          <cell r="B1266" t="str">
            <v>Novus</v>
          </cell>
          <cell r="C1266" t="str">
            <v>rozešívací kleště B 85, celokovové, chromové</v>
          </cell>
          <cell r="D1266">
            <v>4009729001370</v>
          </cell>
          <cell r="E1266">
            <v>53.5</v>
          </cell>
          <cell r="F1266">
            <v>0</v>
          </cell>
        </row>
        <row r="1267">
          <cell r="A1267" t="str">
            <v>K022-0044</v>
          </cell>
          <cell r="B1267" t="str">
            <v>Novus</v>
          </cell>
          <cell r="C1267" t="str">
            <v>rozešívač drátků B 80, černý</v>
          </cell>
          <cell r="D1267">
            <v>4009729001387</v>
          </cell>
          <cell r="E1267">
            <v>17.2</v>
          </cell>
          <cell r="F1267">
            <v>0</v>
          </cell>
        </row>
        <row r="1268">
          <cell r="A1268" t="str">
            <v>K023-0056</v>
          </cell>
          <cell r="B1268" t="str">
            <v>Novus</v>
          </cell>
          <cell r="C1268" t="str">
            <v>sešívačka B 40, 100 listů, šedá</v>
          </cell>
          <cell r="D1268">
            <v>4009729033944</v>
          </cell>
          <cell r="E1268">
            <v>983.3</v>
          </cell>
          <cell r="F1268">
            <v>0</v>
          </cell>
        </row>
        <row r="1269">
          <cell r="A1269" t="str">
            <v>K023-0059</v>
          </cell>
          <cell r="B1269" t="str">
            <v>Novus</v>
          </cell>
          <cell r="C1269" t="str">
            <v>sešívačka B 56, 200 listů, šedá</v>
          </cell>
          <cell r="D1269">
            <v>4009729053706</v>
          </cell>
          <cell r="E1269">
            <v>3219.5</v>
          </cell>
          <cell r="F1269">
            <v>0</v>
          </cell>
        </row>
        <row r="1270">
          <cell r="A1270" t="str">
            <v>K023-0060</v>
          </cell>
          <cell r="B1270" t="str">
            <v>Novus</v>
          </cell>
          <cell r="C1270" t="str">
            <v>sešívačka B 50, 140 listů, šedá</v>
          </cell>
          <cell r="D1270">
            <v>4009729054192</v>
          </cell>
          <cell r="E1270">
            <v>1759.6</v>
          </cell>
          <cell r="F1270">
            <v>0</v>
          </cell>
        </row>
        <row r="1271">
          <cell r="A1271" t="str">
            <v>K023-0062</v>
          </cell>
          <cell r="B1271" t="str">
            <v>Novus</v>
          </cell>
          <cell r="C1271" t="str">
            <v>sešívačka B 56XL, 170 listů, světle šedá</v>
          </cell>
          <cell r="D1271">
            <v>4009729071359</v>
          </cell>
          <cell r="E1271">
            <v>2201</v>
          </cell>
          <cell r="F1271">
            <v>0</v>
          </cell>
        </row>
        <row r="1272">
          <cell r="A1272" t="str">
            <v>K024-0085</v>
          </cell>
          <cell r="B1272" t="str">
            <v>Novus</v>
          </cell>
          <cell r="C1272" t="str">
            <v>sešívačka B 100EL, 40 listů, šedo-černá</v>
          </cell>
          <cell r="D1272">
            <v>4009729033876</v>
          </cell>
          <cell r="E1272">
            <v>11053.5</v>
          </cell>
          <cell r="F1272">
            <v>0</v>
          </cell>
        </row>
        <row r="1273">
          <cell r="A1273" t="str">
            <v>K024-0087</v>
          </cell>
          <cell r="B1273" t="str">
            <v>Novus</v>
          </cell>
          <cell r="C1273" t="str">
            <v>sešívačka B 90EL, 20 listů, šedá</v>
          </cell>
          <cell r="D1273">
            <v>4009729033890</v>
          </cell>
          <cell r="E1273">
            <v>2190.5</v>
          </cell>
          <cell r="F1273">
            <v>0</v>
          </cell>
        </row>
        <row r="1274">
          <cell r="A1274" t="str">
            <v>K024-0102</v>
          </cell>
          <cell r="B1274" t="str">
            <v>Dahle</v>
          </cell>
          <cell r="C1274" t="str">
            <v>náhr.sešívací hlava pro NOVUS B 100EL</v>
          </cell>
          <cell r="D1274">
            <v>4009729054147</v>
          </cell>
          <cell r="E1274">
            <v>2180.8000000000002</v>
          </cell>
          <cell r="F1274">
            <v>0</v>
          </cell>
        </row>
        <row r="1275">
          <cell r="A1275" t="str">
            <v>K025-0266</v>
          </cell>
          <cell r="B1275" t="str">
            <v>Novus</v>
          </cell>
          <cell r="C1275" t="str">
            <v>děrovačka B 265, 65 listů, černo-šedá lesk</v>
          </cell>
          <cell r="D1275">
            <v>4009729008300</v>
          </cell>
          <cell r="E1275">
            <v>1101</v>
          </cell>
          <cell r="F1275">
            <v>0</v>
          </cell>
        </row>
        <row r="1276">
          <cell r="A1276" t="str">
            <v>K025-0306</v>
          </cell>
          <cell r="B1276" t="str">
            <v>Novus</v>
          </cell>
          <cell r="C1276" t="str">
            <v>děrovačka MASTER, 25 listů, černá</v>
          </cell>
          <cell r="D1276">
            <v>4009729009505</v>
          </cell>
          <cell r="E1276">
            <v>153.19999999999999</v>
          </cell>
          <cell r="F1276">
            <v>0</v>
          </cell>
        </row>
        <row r="1277">
          <cell r="A1277" t="str">
            <v>K025-0307</v>
          </cell>
          <cell r="B1277" t="str">
            <v>Novus</v>
          </cell>
          <cell r="C1277" t="str">
            <v>děrovačka MASTER, 25 listů, šedá</v>
          </cell>
          <cell r="D1277">
            <v>4009729009871</v>
          </cell>
          <cell r="E1277">
            <v>153.19999999999999</v>
          </cell>
          <cell r="F1277">
            <v>0</v>
          </cell>
        </row>
        <row r="1278">
          <cell r="A1278" t="str">
            <v>K025-0308</v>
          </cell>
          <cell r="B1278" t="str">
            <v>Novus</v>
          </cell>
          <cell r="C1278" t="str">
            <v>děrovačka MASTER, 25 listů, červená</v>
          </cell>
          <cell r="D1278">
            <v>4009729009888</v>
          </cell>
          <cell r="E1278">
            <v>153.19999999999999</v>
          </cell>
          <cell r="F1278">
            <v>0</v>
          </cell>
        </row>
        <row r="1279">
          <cell r="A1279" t="str">
            <v>K025-0378</v>
          </cell>
          <cell r="B1279" t="str">
            <v>Novus</v>
          </cell>
          <cell r="C1279" t="str">
            <v>děrovačka C 216, 16 listů, černá</v>
          </cell>
          <cell r="D1279">
            <v>4009729020883</v>
          </cell>
          <cell r="E1279">
            <v>126.2</v>
          </cell>
          <cell r="F1279">
            <v>0</v>
          </cell>
        </row>
        <row r="1280">
          <cell r="A1280" t="str">
            <v>K025-0379</v>
          </cell>
          <cell r="B1280" t="str">
            <v>Novus</v>
          </cell>
          <cell r="C1280" t="str">
            <v>děrovačka C 216, 16 listů, modrá</v>
          </cell>
          <cell r="D1280">
            <v>4009729020838</v>
          </cell>
          <cell r="E1280">
            <v>126.2</v>
          </cell>
          <cell r="F1280">
            <v>0</v>
          </cell>
        </row>
        <row r="1281">
          <cell r="A1281" t="str">
            <v>K025-0381</v>
          </cell>
          <cell r="B1281" t="str">
            <v>Novus</v>
          </cell>
          <cell r="C1281" t="str">
            <v>děrovačka C 225, 25 listů, černá</v>
          </cell>
          <cell r="D1281">
            <v>4009729020890</v>
          </cell>
          <cell r="E1281">
            <v>175.6</v>
          </cell>
          <cell r="F1281">
            <v>0</v>
          </cell>
        </row>
        <row r="1282">
          <cell r="A1282" t="str">
            <v>K025-0382</v>
          </cell>
          <cell r="B1282" t="str">
            <v>Novus</v>
          </cell>
          <cell r="C1282" t="str">
            <v>děrovačka C 225, 25 listů, modrá</v>
          </cell>
          <cell r="D1282">
            <v>4009729020845</v>
          </cell>
          <cell r="E1282">
            <v>175.6</v>
          </cell>
          <cell r="F1282">
            <v>0</v>
          </cell>
        </row>
        <row r="1283">
          <cell r="A1283" t="str">
            <v>K025-0415</v>
          </cell>
          <cell r="B1283" t="str">
            <v>Novus</v>
          </cell>
          <cell r="C1283" t="str">
            <v>děrovačka B 240, 40 listů, černo-šedá lesk</v>
          </cell>
          <cell r="D1283">
            <v>4009729022399</v>
          </cell>
          <cell r="E1283">
            <v>431.1</v>
          </cell>
          <cell r="F1283">
            <v>0</v>
          </cell>
        </row>
        <row r="1284">
          <cell r="A1284" t="str">
            <v>K025-0422</v>
          </cell>
          <cell r="B1284" t="str">
            <v>Novus</v>
          </cell>
          <cell r="C1284" t="str">
            <v>děrovačka B 260, 60 listů, černo-šedá lesk</v>
          </cell>
          <cell r="D1284">
            <v>4009729030035</v>
          </cell>
          <cell r="E1284">
            <v>640.29999999999995</v>
          </cell>
          <cell r="F1284">
            <v>0</v>
          </cell>
        </row>
        <row r="1285">
          <cell r="A1285" t="str">
            <v>K025-0469</v>
          </cell>
          <cell r="B1285" t="str">
            <v>Novus</v>
          </cell>
          <cell r="C1285" t="str">
            <v>děrovačka B 425, 25 listů, celokovová, černá</v>
          </cell>
          <cell r="D1285">
            <v>4009729039441</v>
          </cell>
          <cell r="E1285">
            <v>734.1</v>
          </cell>
          <cell r="F1285">
            <v>0</v>
          </cell>
        </row>
        <row r="1286">
          <cell r="A1286" t="str">
            <v>K025-0470</v>
          </cell>
          <cell r="B1286" t="str">
            <v>Novus</v>
          </cell>
          <cell r="C1286" t="str">
            <v>děrovačka B 430, 30 listů, celokovová, černo-šedá</v>
          </cell>
          <cell r="D1286">
            <v>4009729039458</v>
          </cell>
          <cell r="E1286">
            <v>2534.5</v>
          </cell>
          <cell r="F1286">
            <v>0</v>
          </cell>
        </row>
        <row r="1287">
          <cell r="A1287" t="str">
            <v>K025-0478</v>
          </cell>
          <cell r="B1287" t="str">
            <v>Novus</v>
          </cell>
          <cell r="C1287" t="str">
            <v>děrovací nože pro B2200, 2 ks</v>
          </cell>
          <cell r="D1287">
            <v>4009729040508</v>
          </cell>
          <cell r="E1287">
            <v>514.70000000000005</v>
          </cell>
          <cell r="F1287">
            <v>0</v>
          </cell>
        </row>
        <row r="1288">
          <cell r="A1288" t="str">
            <v>K025-0488</v>
          </cell>
          <cell r="B1288" t="str">
            <v>Novus</v>
          </cell>
          <cell r="C1288" t="str">
            <v>děrovačka B 2200, 200 listů, šedá</v>
          </cell>
          <cell r="D1288">
            <v>4009729042533</v>
          </cell>
          <cell r="E1288">
            <v>3640.3</v>
          </cell>
          <cell r="F1288">
            <v>0</v>
          </cell>
        </row>
        <row r="1289">
          <cell r="A1289" t="str">
            <v>K025-0490</v>
          </cell>
          <cell r="B1289" t="str">
            <v>Novus</v>
          </cell>
          <cell r="C1289" t="str">
            <v>sada přísl. pro B2200, 2 nože, 8 podložek</v>
          </cell>
          <cell r="D1289">
            <v>4009729042793</v>
          </cell>
          <cell r="E1289">
            <v>772</v>
          </cell>
          <cell r="F1289">
            <v>0</v>
          </cell>
        </row>
        <row r="1290">
          <cell r="A1290" t="str">
            <v>K025-0492</v>
          </cell>
          <cell r="B1290" t="str">
            <v>Novus</v>
          </cell>
          <cell r="C1290" t="str">
            <v>děrovačka B 270, 70 listů, šedá</v>
          </cell>
          <cell r="D1290">
            <v>4009729043837</v>
          </cell>
          <cell r="E1290">
            <v>1104.2</v>
          </cell>
          <cell r="F1290">
            <v>0</v>
          </cell>
        </row>
        <row r="1291">
          <cell r="A1291" t="str">
            <v>K025-0509</v>
          </cell>
          <cell r="B1291" t="str">
            <v>Novus</v>
          </cell>
          <cell r="C1291" t="str">
            <v>podložky pro B2200</v>
          </cell>
          <cell r="D1291">
            <v>4009729046937</v>
          </cell>
          <cell r="E1291">
            <v>131.6</v>
          </cell>
          <cell r="F1291">
            <v>0</v>
          </cell>
        </row>
        <row r="1292">
          <cell r="A1292" t="str">
            <v>K025-0512</v>
          </cell>
          <cell r="B1292" t="str">
            <v>Novus</v>
          </cell>
          <cell r="C1292" t="str">
            <v>děrovačka MASTER, 25 listů, modrá</v>
          </cell>
          <cell r="D1292">
            <v>4009729047088</v>
          </cell>
          <cell r="E1292">
            <v>153.19999999999999</v>
          </cell>
          <cell r="F1292">
            <v>0</v>
          </cell>
        </row>
        <row r="1293">
          <cell r="A1293" t="str">
            <v>K025-0538</v>
          </cell>
          <cell r="B1293" t="str">
            <v>Novus</v>
          </cell>
          <cell r="C1293" t="str">
            <v>děrovačka E 216, 16 listů, černá lesk</v>
          </cell>
          <cell r="D1293">
            <v>4009729048436</v>
          </cell>
          <cell r="E1293">
            <v>155</v>
          </cell>
          <cell r="F1293">
            <v>0</v>
          </cell>
        </row>
        <row r="1294">
          <cell r="A1294" t="str">
            <v>K025-0539</v>
          </cell>
          <cell r="B1294" t="str">
            <v>Novus</v>
          </cell>
          <cell r="C1294" t="str">
            <v>děrovačka E 216, 16 listů, červená lesk</v>
          </cell>
          <cell r="D1294">
            <v>4009729048443</v>
          </cell>
          <cell r="E1294">
            <v>155</v>
          </cell>
          <cell r="F1294">
            <v>0</v>
          </cell>
        </row>
        <row r="1295">
          <cell r="A1295" t="str">
            <v>K025-0540</v>
          </cell>
          <cell r="B1295" t="str">
            <v>Novus</v>
          </cell>
          <cell r="C1295" t="str">
            <v>děrovačka E 216, 16 listů, modrá lesk</v>
          </cell>
          <cell r="D1295">
            <v>4009729048450</v>
          </cell>
          <cell r="E1295">
            <v>155</v>
          </cell>
          <cell r="F1295">
            <v>0</v>
          </cell>
        </row>
        <row r="1296">
          <cell r="A1296" t="str">
            <v>K025-0542</v>
          </cell>
          <cell r="B1296" t="str">
            <v>Novus</v>
          </cell>
          <cell r="C1296" t="str">
            <v>děrovačka E 210, 10 listů, černá lesk</v>
          </cell>
          <cell r="D1296">
            <v>4009729048474</v>
          </cell>
          <cell r="E1296">
            <v>96.8</v>
          </cell>
          <cell r="F1296">
            <v>0</v>
          </cell>
        </row>
        <row r="1297">
          <cell r="A1297" t="str">
            <v>K025-0543</v>
          </cell>
          <cell r="B1297" t="str">
            <v>Novus</v>
          </cell>
          <cell r="C1297" t="str">
            <v>děrovačka E 210, 10 listů, červená lesk</v>
          </cell>
          <cell r="D1297">
            <v>4009729048481</v>
          </cell>
          <cell r="E1297">
            <v>96.8</v>
          </cell>
          <cell r="F1297">
            <v>0</v>
          </cell>
        </row>
        <row r="1298">
          <cell r="A1298" t="str">
            <v>K025-0544</v>
          </cell>
          <cell r="B1298" t="str">
            <v>Novus</v>
          </cell>
          <cell r="C1298" t="str">
            <v>děrovačka E 210, 10 listů, modrá lesk</v>
          </cell>
          <cell r="D1298">
            <v>4009729048498</v>
          </cell>
          <cell r="E1298">
            <v>96.8</v>
          </cell>
          <cell r="F1298">
            <v>0</v>
          </cell>
        </row>
        <row r="1299">
          <cell r="A1299" t="str">
            <v>K025-0547</v>
          </cell>
          <cell r="B1299" t="str">
            <v>Novus</v>
          </cell>
          <cell r="C1299" t="str">
            <v>děrovačka E 216 Fresh, 16 listů, zelená lesk</v>
          </cell>
          <cell r="D1299">
            <v>4009729050088</v>
          </cell>
          <cell r="E1299">
            <v>155</v>
          </cell>
          <cell r="F1299">
            <v>0</v>
          </cell>
        </row>
        <row r="1300">
          <cell r="A1300" t="str">
            <v>K025-0548</v>
          </cell>
          <cell r="B1300" t="str">
            <v>Novus</v>
          </cell>
          <cell r="C1300" t="str">
            <v>děrovačka E 216 Fresh, 16 listů, fialová lesk</v>
          </cell>
          <cell r="D1300">
            <v>4009729050095</v>
          </cell>
          <cell r="E1300">
            <v>155</v>
          </cell>
          <cell r="F1300">
            <v>0</v>
          </cell>
        </row>
        <row r="1301">
          <cell r="A1301" t="str">
            <v>K025-0575</v>
          </cell>
          <cell r="B1301" t="str">
            <v>Novus</v>
          </cell>
          <cell r="C1301" t="str">
            <v>děrovačka E 225, 25 listů, černá lesk</v>
          </cell>
          <cell r="D1301">
            <v>4009729052297</v>
          </cell>
          <cell r="E1301">
            <v>219.4</v>
          </cell>
          <cell r="F1301">
            <v>0</v>
          </cell>
        </row>
        <row r="1302">
          <cell r="A1302" t="str">
            <v>K025-0576</v>
          </cell>
          <cell r="B1302" t="str">
            <v>Novus</v>
          </cell>
          <cell r="C1302" t="str">
            <v>děrovačka E 225, 25 listů, modrá lesk</v>
          </cell>
          <cell r="D1302">
            <v>4009729052303</v>
          </cell>
          <cell r="E1302">
            <v>219.4</v>
          </cell>
          <cell r="F1302">
            <v>0</v>
          </cell>
        </row>
        <row r="1303">
          <cell r="A1303" t="str">
            <v>K025-0577</v>
          </cell>
          <cell r="B1303" t="str">
            <v>Novus</v>
          </cell>
          <cell r="C1303" t="str">
            <v>děrovačka E 225, 25 listů, červená lesk</v>
          </cell>
          <cell r="D1303">
            <v>4009729052310</v>
          </cell>
          <cell r="E1303">
            <v>219.4</v>
          </cell>
          <cell r="F1303">
            <v>0</v>
          </cell>
        </row>
        <row r="1304">
          <cell r="A1304" t="str">
            <v>K025-0583</v>
          </cell>
          <cell r="B1304" t="str">
            <v>Novus</v>
          </cell>
          <cell r="C1304" t="str">
            <v>děrovačka E 216 Fresh, 16 listů, růžová lesk</v>
          </cell>
          <cell r="D1304">
            <v>4009729053263</v>
          </cell>
          <cell r="E1304">
            <v>155</v>
          </cell>
          <cell r="F1304">
            <v>0</v>
          </cell>
        </row>
        <row r="1305">
          <cell r="A1305" t="str">
            <v>K025-0584</v>
          </cell>
          <cell r="B1305" t="str">
            <v>Novus</v>
          </cell>
          <cell r="C1305" t="str">
            <v>děrovačka E 216 Fresh, 16 listů, petrolejová lesk</v>
          </cell>
          <cell r="D1305">
            <v>4009729053270</v>
          </cell>
          <cell r="E1305">
            <v>155</v>
          </cell>
          <cell r="F1305">
            <v>0</v>
          </cell>
        </row>
        <row r="1306">
          <cell r="A1306" t="str">
            <v>K025-0599</v>
          </cell>
          <cell r="B1306" t="str">
            <v>Novus</v>
          </cell>
          <cell r="C1306" t="str">
            <v>děrovačka E 210 Fresh, 10 listů, zelená</v>
          </cell>
          <cell r="D1306">
            <v>4009729057858</v>
          </cell>
          <cell r="E1306">
            <v>96.8</v>
          </cell>
          <cell r="F1306">
            <v>0</v>
          </cell>
        </row>
        <row r="1307">
          <cell r="A1307" t="str">
            <v>K025-0600</v>
          </cell>
          <cell r="B1307" t="str">
            <v>Novus</v>
          </cell>
          <cell r="C1307" t="str">
            <v>děrovačka E 210 Fresh, 10 listů, růžová</v>
          </cell>
          <cell r="D1307">
            <v>4009729057865</v>
          </cell>
          <cell r="E1307">
            <v>96.8</v>
          </cell>
          <cell r="F1307">
            <v>0</v>
          </cell>
        </row>
        <row r="1308">
          <cell r="A1308" t="str">
            <v>K025-0601</v>
          </cell>
          <cell r="B1308" t="str">
            <v>Novus</v>
          </cell>
          <cell r="C1308" t="str">
            <v>děrovačka E 210 Fresh, 10 listů, petrolejová</v>
          </cell>
          <cell r="D1308">
            <v>4009729057872</v>
          </cell>
          <cell r="E1308">
            <v>96.8</v>
          </cell>
          <cell r="F1308">
            <v>0</v>
          </cell>
        </row>
        <row r="1309">
          <cell r="A1309" t="str">
            <v>K025-0614</v>
          </cell>
          <cell r="B1309" t="str">
            <v>Novus</v>
          </cell>
          <cell r="C1309" t="str">
            <v>děrovačka B 230, 30 listů, černo-šedá lesk</v>
          </cell>
          <cell r="D1309">
            <v>4009729061527</v>
          </cell>
          <cell r="E1309">
            <v>176.2</v>
          </cell>
          <cell r="F1309">
            <v>0</v>
          </cell>
        </row>
        <row r="1310">
          <cell r="A1310" t="str">
            <v>K025-0615</v>
          </cell>
          <cell r="B1310" t="str">
            <v>Novus</v>
          </cell>
          <cell r="C1310" t="str">
            <v>děrovačka B 230, 30 listů, šedá lesk</v>
          </cell>
          <cell r="D1310">
            <v>4009729061541</v>
          </cell>
          <cell r="E1310">
            <v>176.2</v>
          </cell>
          <cell r="F1310">
            <v>0</v>
          </cell>
        </row>
        <row r="1311">
          <cell r="A1311" t="str">
            <v>K025-0616</v>
          </cell>
          <cell r="B1311" t="str">
            <v>Novus</v>
          </cell>
          <cell r="C1311" t="str">
            <v>děrovačka B 230, 30 listů, modrá lesk</v>
          </cell>
          <cell r="D1311">
            <v>4009729061565</v>
          </cell>
          <cell r="E1311">
            <v>176.2</v>
          </cell>
          <cell r="F1311">
            <v>0</v>
          </cell>
        </row>
        <row r="1312">
          <cell r="A1312" t="str">
            <v>K025-0636</v>
          </cell>
          <cell r="B1312" t="str">
            <v>Novus</v>
          </cell>
          <cell r="C1312" t="str">
            <v>děrovačka B 216, re+new, 16 listů, černá</v>
          </cell>
          <cell r="D1312">
            <v>4009729067901</v>
          </cell>
          <cell r="E1312">
            <v>154</v>
          </cell>
          <cell r="F1312">
            <v>0</v>
          </cell>
        </row>
        <row r="1313">
          <cell r="A1313" t="str">
            <v>K025-0637</v>
          </cell>
          <cell r="B1313" t="str">
            <v>Novus</v>
          </cell>
          <cell r="C1313" t="str">
            <v>děrovačka B 230, re+new, 30 listů, černá</v>
          </cell>
          <cell r="D1313">
            <v>4009729067925</v>
          </cell>
          <cell r="E1313">
            <v>176.2</v>
          </cell>
          <cell r="F1313">
            <v>0</v>
          </cell>
        </row>
        <row r="1314">
          <cell r="A1314" t="str">
            <v>K030-0432</v>
          </cell>
          <cell r="B1314" t="str">
            <v>Novus</v>
          </cell>
          <cell r="C1314" t="str">
            <v>sponkovačka Profi J-29, typ sponek ADE</v>
          </cell>
          <cell r="D1314">
            <v>4009729058015</v>
          </cell>
          <cell r="E1314">
            <v>1061.3</v>
          </cell>
          <cell r="F1314">
            <v>0</v>
          </cell>
        </row>
        <row r="1315">
          <cell r="A1315" t="str">
            <v>K030-0433</v>
          </cell>
          <cell r="B1315" t="str">
            <v>Novus</v>
          </cell>
          <cell r="C1315" t="str">
            <v>sponkovačka Profi J-25, typ sponek AD</v>
          </cell>
          <cell r="D1315">
            <v>4009729057346</v>
          </cell>
          <cell r="E1315">
            <v>716.9</v>
          </cell>
          <cell r="F1315">
            <v>0</v>
          </cell>
        </row>
        <row r="1316">
          <cell r="A1316" t="str">
            <v>K030-0435</v>
          </cell>
          <cell r="B1316" t="str">
            <v>Novus</v>
          </cell>
          <cell r="C1316" t="str">
            <v>sponkovačka Universal J-13, typ sponek A</v>
          </cell>
          <cell r="D1316">
            <v>4009729057308</v>
          </cell>
          <cell r="E1316">
            <v>415</v>
          </cell>
          <cell r="F1316">
            <v>0</v>
          </cell>
        </row>
        <row r="1317">
          <cell r="A1317" t="str">
            <v>K030-0436</v>
          </cell>
          <cell r="B1317" t="str">
            <v>Novus</v>
          </cell>
          <cell r="C1317" t="str">
            <v>sponkovačka Hobby J-11, typ sponek A</v>
          </cell>
          <cell r="D1317">
            <v>4009729057285</v>
          </cell>
          <cell r="E1317">
            <v>218.4</v>
          </cell>
          <cell r="F1317">
            <v>0</v>
          </cell>
        </row>
        <row r="1318">
          <cell r="A1318" t="str">
            <v>K030-0438</v>
          </cell>
          <cell r="B1318" t="str">
            <v>Novus</v>
          </cell>
          <cell r="C1318" t="str">
            <v>sponkovačka Universal J-17, typ sponek AD</v>
          </cell>
          <cell r="D1318">
            <v>4009729058398</v>
          </cell>
          <cell r="E1318">
            <v>787.8</v>
          </cell>
          <cell r="F1318">
            <v>0</v>
          </cell>
        </row>
        <row r="1319">
          <cell r="A1319" t="str">
            <v>K030-0439</v>
          </cell>
          <cell r="B1319" t="str">
            <v>Novus</v>
          </cell>
          <cell r="C1319" t="str">
            <v>sponkovačka Profi J-27, typ sponek AD</v>
          </cell>
          <cell r="D1319">
            <v>4009729058794</v>
          </cell>
          <cell r="E1319">
            <v>897.2</v>
          </cell>
          <cell r="F1319">
            <v>0</v>
          </cell>
        </row>
        <row r="1320">
          <cell r="A1320" t="str">
            <v>K040-0003</v>
          </cell>
          <cell r="B1320" t="str">
            <v>Novus</v>
          </cell>
          <cell r="C1320" t="str">
            <v>drátky No. 10 SUPER - 1000 ks</v>
          </cell>
          <cell r="D1320">
            <v>4009729003718</v>
          </cell>
          <cell r="E1320">
            <v>7.3</v>
          </cell>
          <cell r="F1320">
            <v>0</v>
          </cell>
        </row>
        <row r="1321">
          <cell r="A1321" t="str">
            <v>K040-0026</v>
          </cell>
          <cell r="B1321" t="str">
            <v>Novus</v>
          </cell>
          <cell r="C1321" t="str">
            <v>drátky 24/6 SUPER - 1000 ks</v>
          </cell>
          <cell r="D1321">
            <v>4009729003688</v>
          </cell>
          <cell r="E1321">
            <v>10.1</v>
          </cell>
          <cell r="F1321">
            <v>0</v>
          </cell>
        </row>
        <row r="1322">
          <cell r="A1322" t="str">
            <v>K040-0038</v>
          </cell>
          <cell r="B1322" t="str">
            <v>Novus</v>
          </cell>
          <cell r="C1322" t="str">
            <v>drátky 24/8 SUPER - 1000 ks</v>
          </cell>
          <cell r="D1322">
            <v>4009729003695</v>
          </cell>
          <cell r="E1322">
            <v>51.8</v>
          </cell>
          <cell r="F1322">
            <v>0</v>
          </cell>
        </row>
        <row r="1323">
          <cell r="A1323" t="str">
            <v>K040-0056</v>
          </cell>
          <cell r="B1323" t="str">
            <v>Novus</v>
          </cell>
          <cell r="C1323" t="str">
            <v>drátky 26/6 SUPER - 1000 ks</v>
          </cell>
          <cell r="D1323">
            <v>4009729003701</v>
          </cell>
          <cell r="E1323">
            <v>11.6</v>
          </cell>
          <cell r="F1323">
            <v>0</v>
          </cell>
        </row>
        <row r="1324">
          <cell r="A1324" t="str">
            <v>K040-0130</v>
          </cell>
          <cell r="B1324" t="str">
            <v>Novus</v>
          </cell>
          <cell r="C1324" t="str">
            <v>drátky 8/4 - 1000 ks</v>
          </cell>
          <cell r="D1324">
            <v>4009729004968</v>
          </cell>
          <cell r="E1324">
            <v>30.5</v>
          </cell>
          <cell r="F1324">
            <v>0</v>
          </cell>
        </row>
        <row r="1325">
          <cell r="A1325" t="str">
            <v>K040-0158</v>
          </cell>
          <cell r="B1325" t="str">
            <v>Novus</v>
          </cell>
          <cell r="C1325" t="str">
            <v>drátky 24/6 Standard - 1000 ks</v>
          </cell>
          <cell r="D1325">
            <v>4009729008195</v>
          </cell>
          <cell r="E1325">
            <v>8.4</v>
          </cell>
          <cell r="F1325">
            <v>0</v>
          </cell>
        </row>
        <row r="1326">
          <cell r="A1326" t="str">
            <v>K040-0199</v>
          </cell>
          <cell r="B1326" t="str">
            <v>Novus</v>
          </cell>
          <cell r="C1326" t="str">
            <v>drátky 26/8 SUPER - 1000 ks</v>
          </cell>
          <cell r="D1326">
            <v>4009729043950</v>
          </cell>
          <cell r="E1326">
            <v>42.3</v>
          </cell>
          <cell r="F1326">
            <v>0</v>
          </cell>
        </row>
        <row r="1327">
          <cell r="A1327" t="str">
            <v>K042-0000</v>
          </cell>
          <cell r="B1327" t="str">
            <v>Novus</v>
          </cell>
          <cell r="C1327" t="str">
            <v>drátky NE 6 pro el. sešívačky - 5000 ks</v>
          </cell>
          <cell r="D1327">
            <v>4009729003725</v>
          </cell>
          <cell r="E1327">
            <v>127.1</v>
          </cell>
          <cell r="F1327">
            <v>0</v>
          </cell>
        </row>
        <row r="1328">
          <cell r="A1328" t="str">
            <v>K042-0001</v>
          </cell>
          <cell r="B1328" t="str">
            <v>Novus</v>
          </cell>
          <cell r="C1328" t="str">
            <v>drátky NE 6 SUPER pro el. sešív. - 5000 ks</v>
          </cell>
          <cell r="D1328">
            <v>4009729003732</v>
          </cell>
          <cell r="E1328">
            <v>151.4</v>
          </cell>
          <cell r="F1328">
            <v>0</v>
          </cell>
        </row>
        <row r="1329">
          <cell r="A1329" t="str">
            <v>K042-0002</v>
          </cell>
          <cell r="B1329" t="str">
            <v>Novus</v>
          </cell>
          <cell r="C1329" t="str">
            <v>drátky NE 8 SUPER pro el. sešív. - 5000 ks</v>
          </cell>
          <cell r="D1329">
            <v>4009729003749</v>
          </cell>
          <cell r="E1329">
            <v>175.8</v>
          </cell>
          <cell r="F1329">
            <v>0</v>
          </cell>
        </row>
        <row r="1330">
          <cell r="A1330" t="str">
            <v>K042-0039</v>
          </cell>
          <cell r="B1330" t="str">
            <v>Novus</v>
          </cell>
          <cell r="C1330" t="str">
            <v>drátky 23/6 Standard - 1000 ks</v>
          </cell>
          <cell r="D1330">
            <v>4009729003343</v>
          </cell>
          <cell r="E1330">
            <v>40.700000000000003</v>
          </cell>
          <cell r="F1330">
            <v>0</v>
          </cell>
        </row>
        <row r="1331">
          <cell r="A1331" t="str">
            <v>K042-0040</v>
          </cell>
          <cell r="B1331" t="str">
            <v>Novus</v>
          </cell>
          <cell r="C1331" t="str">
            <v>drátky 23/8 Standard - 1000 ks</v>
          </cell>
          <cell r="D1331">
            <v>4009729003350</v>
          </cell>
          <cell r="E1331">
            <v>46.1</v>
          </cell>
          <cell r="F1331">
            <v>0</v>
          </cell>
        </row>
        <row r="1332">
          <cell r="A1332" t="str">
            <v>K042-0044</v>
          </cell>
          <cell r="B1332" t="str">
            <v>Novus</v>
          </cell>
          <cell r="C1332" t="str">
            <v>drátky 23/15 SUPER - 1000 ks</v>
          </cell>
          <cell r="D1332">
            <v>4009729003398</v>
          </cell>
          <cell r="E1332">
            <v>75.3</v>
          </cell>
          <cell r="F1332">
            <v>0</v>
          </cell>
        </row>
        <row r="1333">
          <cell r="A1333" t="str">
            <v>K042-0045</v>
          </cell>
          <cell r="B1333" t="str">
            <v>Novus</v>
          </cell>
          <cell r="C1333" t="str">
            <v>drátky 23/17 SUPER - 1000 ks</v>
          </cell>
          <cell r="D1333">
            <v>4009729003404</v>
          </cell>
          <cell r="E1333">
            <v>94.1</v>
          </cell>
          <cell r="F1333">
            <v>0</v>
          </cell>
        </row>
        <row r="1334">
          <cell r="A1334" t="str">
            <v>K042-0240</v>
          </cell>
          <cell r="B1334" t="str">
            <v>Novus</v>
          </cell>
          <cell r="C1334" t="str">
            <v>drátky 23/20 SUPER - 1000 ks</v>
          </cell>
          <cell r="D1334">
            <v>4009729003411</v>
          </cell>
          <cell r="E1334">
            <v>104.5</v>
          </cell>
          <cell r="F1334">
            <v>0</v>
          </cell>
        </row>
        <row r="1335">
          <cell r="A1335" t="str">
            <v>K042-0354</v>
          </cell>
          <cell r="B1335" t="str">
            <v>Novus</v>
          </cell>
          <cell r="C1335" t="str">
            <v>drátky, typ A 53/4mm - 2000 ks</v>
          </cell>
          <cell r="D1335">
            <v>4009729002001</v>
          </cell>
          <cell r="E1335">
            <v>147.4</v>
          </cell>
          <cell r="F1335">
            <v>0</v>
          </cell>
        </row>
        <row r="1336">
          <cell r="A1336" t="str">
            <v>K042-0355</v>
          </cell>
          <cell r="B1336" t="str">
            <v>Novus</v>
          </cell>
          <cell r="C1336" t="str">
            <v>drátky, typ A 53/6mm - 2000 ks</v>
          </cell>
          <cell r="D1336">
            <v>4009729002018</v>
          </cell>
          <cell r="E1336">
            <v>148.4</v>
          </cell>
          <cell r="F1336">
            <v>0</v>
          </cell>
        </row>
        <row r="1337">
          <cell r="A1337" t="str">
            <v>K042-0356</v>
          </cell>
          <cell r="B1337" t="str">
            <v>Novus</v>
          </cell>
          <cell r="C1337" t="str">
            <v>drátky, typ A 53/8mm - 2000 ks</v>
          </cell>
          <cell r="D1337">
            <v>4009729002025</v>
          </cell>
          <cell r="E1337">
            <v>195.5</v>
          </cell>
          <cell r="F1337">
            <v>0</v>
          </cell>
        </row>
        <row r="1338">
          <cell r="A1338" t="str">
            <v>K042-0357</v>
          </cell>
          <cell r="B1338" t="str">
            <v>Novus</v>
          </cell>
          <cell r="C1338" t="str">
            <v>drátky, typ A 53/10mm - 1000 ks</v>
          </cell>
          <cell r="D1338">
            <v>4009729002032</v>
          </cell>
          <cell r="E1338">
            <v>102.8</v>
          </cell>
          <cell r="F1338">
            <v>0</v>
          </cell>
        </row>
        <row r="1339">
          <cell r="A1339" t="str">
            <v>K042-0358</v>
          </cell>
          <cell r="B1339" t="str">
            <v>Novus</v>
          </cell>
          <cell r="C1339" t="str">
            <v>drátky, typ A 53/12mm - 1000 ks</v>
          </cell>
          <cell r="D1339">
            <v>4009729002049</v>
          </cell>
          <cell r="E1339">
            <v>113.4</v>
          </cell>
          <cell r="F1339">
            <v>0</v>
          </cell>
        </row>
        <row r="1340">
          <cell r="A1340" t="str">
            <v>K042-0359</v>
          </cell>
          <cell r="B1340" t="str">
            <v>Novus</v>
          </cell>
          <cell r="C1340" t="str">
            <v>drátky, typ A 53/14mm - 1000 ks</v>
          </cell>
          <cell r="D1340">
            <v>4009729002056</v>
          </cell>
          <cell r="E1340">
            <v>123.1</v>
          </cell>
          <cell r="F1340">
            <v>0</v>
          </cell>
        </row>
        <row r="1341">
          <cell r="A1341" t="str">
            <v>K042-0374</v>
          </cell>
          <cell r="B1341" t="str">
            <v>Novus</v>
          </cell>
          <cell r="C1341" t="str">
            <v>drátky ploché, typ D 53 F/6mm - 1200 ks</v>
          </cell>
          <cell r="D1341">
            <v>4009729002209</v>
          </cell>
          <cell r="E1341">
            <v>130.1</v>
          </cell>
          <cell r="F1341">
            <v>0</v>
          </cell>
        </row>
        <row r="1342">
          <cell r="A1342" t="str">
            <v>K042-0375</v>
          </cell>
          <cell r="B1342" t="str">
            <v>Novus</v>
          </cell>
          <cell r="C1342" t="str">
            <v>drátky ploché, typ D 53 F/8mm - 1200 ks</v>
          </cell>
          <cell r="D1342">
            <v>4009729002216</v>
          </cell>
          <cell r="E1342">
            <v>141.69999999999999</v>
          </cell>
          <cell r="F1342">
            <v>0</v>
          </cell>
        </row>
        <row r="1343">
          <cell r="A1343" t="str">
            <v>K042-0376</v>
          </cell>
          <cell r="B1343" t="str">
            <v>Novus</v>
          </cell>
          <cell r="C1343" t="str">
            <v>drátky ploché, typ D 53 F/10mm - 600 ks</v>
          </cell>
          <cell r="D1343">
            <v>4009729002223</v>
          </cell>
          <cell r="E1343">
            <v>84.9</v>
          </cell>
          <cell r="F1343">
            <v>0</v>
          </cell>
        </row>
        <row r="1344">
          <cell r="A1344" t="str">
            <v>K042-0377</v>
          </cell>
          <cell r="B1344" t="str">
            <v>Novus</v>
          </cell>
          <cell r="C1344" t="str">
            <v>drátky ploché, typ D 53 F/12mm - 600 ks</v>
          </cell>
          <cell r="D1344">
            <v>4009729002230</v>
          </cell>
          <cell r="E1344">
            <v>94.1</v>
          </cell>
          <cell r="F1344">
            <v>0</v>
          </cell>
        </row>
        <row r="1345">
          <cell r="A1345" t="str">
            <v>K042-0378</v>
          </cell>
          <cell r="B1345" t="str">
            <v>Novus</v>
          </cell>
          <cell r="C1345" t="str">
            <v>drátky ploché, typ D 53 F/14mm - 600 ks</v>
          </cell>
          <cell r="D1345">
            <v>4009729002247</v>
          </cell>
          <cell r="E1345">
            <v>105.4</v>
          </cell>
          <cell r="F1345">
            <v>0</v>
          </cell>
        </row>
        <row r="1346">
          <cell r="A1346" t="str">
            <v>K042-0413</v>
          </cell>
          <cell r="B1346" t="str">
            <v>Novus</v>
          </cell>
          <cell r="C1346" t="str">
            <v>drátky, typ A 53/8mm standard - 2000 ks</v>
          </cell>
          <cell r="D1346">
            <v>4009729003213</v>
          </cell>
          <cell r="E1346">
            <v>164.1</v>
          </cell>
          <cell r="F1346">
            <v>0</v>
          </cell>
        </row>
        <row r="1347">
          <cell r="A1347" t="str">
            <v>K042-0458</v>
          </cell>
          <cell r="B1347" t="str">
            <v>Novus</v>
          </cell>
          <cell r="C1347" t="str">
            <v>drátky, typ A 53/10mm nerez. - 1000 ks</v>
          </cell>
          <cell r="D1347">
            <v>4009729003305</v>
          </cell>
          <cell r="E1347">
            <v>490</v>
          </cell>
          <cell r="F1347">
            <v>0</v>
          </cell>
        </row>
        <row r="1348">
          <cell r="A1348" t="str">
            <v>K042-0531</v>
          </cell>
          <cell r="B1348" t="str">
            <v>Novus</v>
          </cell>
          <cell r="C1348" t="str">
            <v>drátky 23/10 SUPER - 1000 ks</v>
          </cell>
          <cell r="D1348">
            <v>4009729006948</v>
          </cell>
          <cell r="E1348">
            <v>59.9</v>
          </cell>
          <cell r="F1348">
            <v>0</v>
          </cell>
        </row>
        <row r="1349">
          <cell r="A1349" t="str">
            <v>K042-0533</v>
          </cell>
          <cell r="B1349" t="str">
            <v>Novus</v>
          </cell>
          <cell r="C1349" t="str">
            <v>drátky 23/13 SUPER - 1000 ks</v>
          </cell>
          <cell r="D1349">
            <v>4009729007211</v>
          </cell>
          <cell r="E1349">
            <v>65.3</v>
          </cell>
          <cell r="F1349">
            <v>0</v>
          </cell>
        </row>
        <row r="1350">
          <cell r="A1350" t="str">
            <v>K042-0644</v>
          </cell>
          <cell r="B1350" t="str">
            <v>Novus</v>
          </cell>
          <cell r="C1350" t="str">
            <v>drátky 23/24 SUPER - 1000 ks</v>
          </cell>
          <cell r="D1350">
            <v>4009729013380</v>
          </cell>
          <cell r="E1350">
            <v>134.80000000000001</v>
          </cell>
          <cell r="F1350">
            <v>0</v>
          </cell>
        </row>
        <row r="1351">
          <cell r="A1351" t="str">
            <v>K042-0654</v>
          </cell>
          <cell r="B1351" t="str">
            <v>Novus</v>
          </cell>
          <cell r="C1351" t="str">
            <v>drátky ploché ostré, D 53 F/14mm - 600 ks</v>
          </cell>
          <cell r="D1351">
            <v>4009729016374</v>
          </cell>
          <cell r="E1351">
            <v>108.4</v>
          </cell>
          <cell r="F1351">
            <v>0</v>
          </cell>
        </row>
        <row r="1352">
          <cell r="A1352" t="str">
            <v>K044-0063</v>
          </cell>
          <cell r="B1352" t="str">
            <v>Novus</v>
          </cell>
          <cell r="C1352" t="str">
            <v>hřebíčky E pro sponk. J-29, 16mm</v>
          </cell>
          <cell r="D1352">
            <v>4009729002414</v>
          </cell>
          <cell r="E1352">
            <v>210.8</v>
          </cell>
          <cell r="F1352">
            <v>0</v>
          </cell>
        </row>
        <row r="1353">
          <cell r="A1353" t="str">
            <v>K10014-21347</v>
          </cell>
          <cell r="B1353" t="str">
            <v>Dahle</v>
          </cell>
          <cell r="C1353" t="str">
            <v>náhradní fréza pro mech. ořezávátko 155 (38)</v>
          </cell>
          <cell r="D1353">
            <v>4007885240466</v>
          </cell>
          <cell r="E1353">
            <v>177.5</v>
          </cell>
          <cell r="F1353">
            <v>0</v>
          </cell>
          <cell r="G1353" t="str">
            <v>na objednávku</v>
          </cell>
        </row>
        <row r="1354">
          <cell r="A1354" t="str">
            <v>K10015-21348</v>
          </cell>
          <cell r="B1354" t="str">
            <v>Dahle</v>
          </cell>
          <cell r="C1354" t="str">
            <v>náhradní fréza pro mech. ořezávátko 166</v>
          </cell>
          <cell r="D1354">
            <v>4007885240480</v>
          </cell>
          <cell r="E1354">
            <v>264.5</v>
          </cell>
          <cell r="F1354">
            <v>0</v>
          </cell>
          <cell r="G1354" t="str">
            <v>na objednávku</v>
          </cell>
        </row>
        <row r="1355">
          <cell r="A1355" t="str">
            <v>K10025-20096</v>
          </cell>
          <cell r="B1355" t="str">
            <v>Dahle</v>
          </cell>
          <cell r="C1355" t="str">
            <v>náhradní fréza pro mech. ořežávátko 155 (18,28,48)</v>
          </cell>
          <cell r="D1355">
            <v>4007885100258</v>
          </cell>
          <cell r="E1355">
            <v>296.89999999999998</v>
          </cell>
          <cell r="F1355">
            <v>0</v>
          </cell>
          <cell r="G1355" t="str">
            <v>na objednávku</v>
          </cell>
        </row>
        <row r="1356">
          <cell r="A1356" t="str">
            <v>K10027-20022</v>
          </cell>
          <cell r="B1356" t="str">
            <v>Dahle</v>
          </cell>
          <cell r="C1356" t="str">
            <v>náhradní fréza pro mech. ořezávátko 77</v>
          </cell>
          <cell r="D1356">
            <v>4007885241494</v>
          </cell>
          <cell r="E1356">
            <v>418.3</v>
          </cell>
          <cell r="F1356">
            <v>0</v>
          </cell>
          <cell r="G1356" t="str">
            <v>na objednávku</v>
          </cell>
        </row>
        <row r="1357">
          <cell r="A1357" t="str">
            <v>K10093-14412</v>
          </cell>
          <cell r="B1357" t="str">
            <v>Dahle</v>
          </cell>
          <cell r="C1357" t="str">
            <v>náhradní fréza pro el. ořezávátko Dahle 210</v>
          </cell>
          <cell r="D1357">
            <v>4009729066379</v>
          </cell>
          <cell r="E1357">
            <v>208.7</v>
          </cell>
          <cell r="F1357">
            <v>0</v>
          </cell>
        </row>
        <row r="1358">
          <cell r="A1358" t="str">
            <v>K10673-20145</v>
          </cell>
          <cell r="B1358" t="str">
            <v>Dahle</v>
          </cell>
          <cell r="C1358" t="str">
            <v>VANTAGE řezací položka, DIN A1, 900 x 600 mm, černá</v>
          </cell>
          <cell r="D1358">
            <v>4009729069936</v>
          </cell>
          <cell r="E1358">
            <v>809</v>
          </cell>
          <cell r="F1358"/>
          <cell r="G1358" t="str">
            <v>novinka</v>
          </cell>
        </row>
        <row r="1359">
          <cell r="A1359" t="str">
            <v>K10750-16227</v>
          </cell>
          <cell r="B1359" t="str">
            <v>Dahle</v>
          </cell>
          <cell r="C1359" t="str">
            <v>náhradní čepele pro nůž 9 mm, 10 ks</v>
          </cell>
          <cell r="D1359">
            <v>4009729074718</v>
          </cell>
          <cell r="E1359">
            <v>64</v>
          </cell>
          <cell r="F1359">
            <v>0</v>
          </cell>
        </row>
        <row r="1360">
          <cell r="A1360" t="str">
            <v>K10751-16228</v>
          </cell>
          <cell r="B1360" t="str">
            <v>Dahle</v>
          </cell>
          <cell r="C1360" t="str">
            <v>náhradní čepele pro nůž 18 mm, 10 ks</v>
          </cell>
          <cell r="D1360">
            <v>4009729074725</v>
          </cell>
          <cell r="E1360">
            <v>101</v>
          </cell>
          <cell r="F1360">
            <v>0</v>
          </cell>
        </row>
        <row r="1361">
          <cell r="A1361" t="str">
            <v>K10752-16229</v>
          </cell>
          <cell r="B1361" t="str">
            <v>Dahle</v>
          </cell>
          <cell r="C1361" t="str">
            <v>náhradní čepele pro nože Heavy Duty, 10 ks</v>
          </cell>
          <cell r="D1361">
            <v>4009729074732</v>
          </cell>
          <cell r="E1361">
            <v>94</v>
          </cell>
          <cell r="F1361">
            <v>0</v>
          </cell>
        </row>
        <row r="1362">
          <cell r="A1362" t="str">
            <v>K10870-21148</v>
          </cell>
          <cell r="B1362" t="str">
            <v>Dahle</v>
          </cell>
          <cell r="C1362" t="str">
            <v>ALLROUND odlamovací nůž, čepel 9 mm, 13 čepelí, 2 náhr. nože, modro-černý</v>
          </cell>
          <cell r="D1362">
            <v>4007885108704</v>
          </cell>
          <cell r="E1362">
            <v>46</v>
          </cell>
          <cell r="F1362">
            <v>0</v>
          </cell>
        </row>
        <row r="1363">
          <cell r="A1363" t="str">
            <v>K10875-21149</v>
          </cell>
          <cell r="B1363" t="str">
            <v>Dahle</v>
          </cell>
          <cell r="C1363" t="str">
            <v>ALLROUND odlamovací nůž, čepel 18 mm, 8 čepelí, 2 náhr. nože, modro-černý</v>
          </cell>
          <cell r="D1363">
            <v>4007885108759</v>
          </cell>
          <cell r="E1363">
            <v>63.5</v>
          </cell>
          <cell r="F1363">
            <v>0</v>
          </cell>
        </row>
        <row r="1364">
          <cell r="A1364" t="str">
            <v>K10880-16222</v>
          </cell>
          <cell r="B1364" t="str">
            <v>Dahle</v>
          </cell>
          <cell r="C1364" t="str">
            <v>PROFESSIONAL odlamovací nůž, čepel 9 mm, 13 čepelí, celokovové pouzdro</v>
          </cell>
          <cell r="D1364">
            <v>4009729074664</v>
          </cell>
          <cell r="E1364">
            <v>64</v>
          </cell>
          <cell r="F1364">
            <v>0</v>
          </cell>
        </row>
        <row r="1365">
          <cell r="A1365" t="str">
            <v>K10885-16223</v>
          </cell>
          <cell r="B1365" t="str">
            <v>Dahle</v>
          </cell>
          <cell r="C1365" t="str">
            <v>PROFESSIONAL odlamovací nůž, čepel 18 mm, 8 čepelí, celokovové pouzdro</v>
          </cell>
          <cell r="D1365">
            <v>4009729074671</v>
          </cell>
          <cell r="E1365">
            <v>119</v>
          </cell>
          <cell r="F1365">
            <v>0</v>
          </cell>
        </row>
        <row r="1366">
          <cell r="A1366" t="str">
            <v>K10890-16224</v>
          </cell>
          <cell r="B1366" t="str">
            <v>Dahle</v>
          </cell>
          <cell r="C1366" t="str">
            <v>HEAVY DUTY nůž, celokovové pouzdro</v>
          </cell>
          <cell r="D1366">
            <v>4009729074688</v>
          </cell>
          <cell r="E1366">
            <v>267</v>
          </cell>
          <cell r="F1366">
            <v>0</v>
          </cell>
        </row>
        <row r="1367">
          <cell r="A1367" t="str">
            <v>K10891-16225</v>
          </cell>
          <cell r="B1367" t="str">
            <v>Dahle</v>
          </cell>
          <cell r="C1367" t="str">
            <v>PROFI HEAVY DUTY nůž, celokovové pouzdro</v>
          </cell>
          <cell r="D1367">
            <v>4009729074695</v>
          </cell>
          <cell r="E1367">
            <v>342</v>
          </cell>
          <cell r="F1367">
            <v>0</v>
          </cell>
        </row>
        <row r="1368">
          <cell r="A1368" t="str">
            <v>K10892-16226</v>
          </cell>
          <cell r="B1368" t="str">
            <v>Dahle</v>
          </cell>
          <cell r="C1368" t="str">
            <v>Safety HEAVY DUTY nůž, celokovové pouzdro</v>
          </cell>
          <cell r="D1368">
            <v>4009729074701</v>
          </cell>
          <cell r="E1368">
            <v>440</v>
          </cell>
          <cell r="F1368">
            <v>0</v>
          </cell>
        </row>
        <row r="1369">
          <cell r="A1369" t="str">
            <v>K20390-01091</v>
          </cell>
          <cell r="B1369" t="str">
            <v>Dahle</v>
          </cell>
          <cell r="C1369" t="str">
            <v>skartovač 119, 52 listů, 6 mm, 190 l</v>
          </cell>
          <cell r="D1369">
            <v>4007885203904</v>
          </cell>
          <cell r="E1369">
            <v>111679</v>
          </cell>
          <cell r="F1369">
            <v>0</v>
          </cell>
          <cell r="G1369" t="str">
            <v>na objednávku</v>
          </cell>
        </row>
        <row r="1370">
          <cell r="A1370" t="str">
            <v>K20392-20844</v>
          </cell>
          <cell r="B1370" t="str">
            <v>Dahle</v>
          </cell>
          <cell r="C1370" t="str">
            <v xml:space="preserve">skartovač 519, 23 listů, 2 x 15 mm, 190 l </v>
          </cell>
          <cell r="D1370">
            <v>4007885249407</v>
          </cell>
          <cell r="E1370">
            <v>130460</v>
          </cell>
          <cell r="F1370">
            <v>0</v>
          </cell>
          <cell r="G1370" t="str">
            <v>na objednávku</v>
          </cell>
        </row>
        <row r="1371">
          <cell r="A1371" t="str">
            <v>K20394-20077</v>
          </cell>
          <cell r="B1371" t="str">
            <v>Dahle</v>
          </cell>
          <cell r="C1371" t="str">
            <v>skartovač 719, 8 listů, 0,8 x 4,7 mm, 190 l</v>
          </cell>
          <cell r="D1371">
            <v>4007885234960</v>
          </cell>
          <cell r="E1371">
            <v>161939</v>
          </cell>
          <cell r="F1371">
            <v>0</v>
          </cell>
          <cell r="G1371" t="str">
            <v>na objednávku</v>
          </cell>
        </row>
        <row r="1372">
          <cell r="A1372" t="str">
            <v>K20396-01092</v>
          </cell>
          <cell r="B1372" t="str">
            <v>Dahle</v>
          </cell>
          <cell r="C1372" t="str">
            <v xml:space="preserve">skartovač 419, 32 listů, 3,9 x 40 mm, 190 l </v>
          </cell>
          <cell r="D1372">
            <v>4007885203966</v>
          </cell>
          <cell r="E1372">
            <v>124630</v>
          </cell>
          <cell r="F1372">
            <v>0</v>
          </cell>
          <cell r="G1372" t="str">
            <v>na objednávku</v>
          </cell>
        </row>
        <row r="1373">
          <cell r="A1373" t="str">
            <v>K20702-21123</v>
          </cell>
          <cell r="B1373" t="str">
            <v>Dahle</v>
          </cell>
          <cell r="C1373" t="str">
            <v>sběrný sáček, 201xx,20304-20330,301xx - 10 ks</v>
          </cell>
          <cell r="D1373">
            <v>4007885407029</v>
          </cell>
          <cell r="E1373">
            <v>123</v>
          </cell>
          <cell r="F1373">
            <v>0</v>
          </cell>
        </row>
        <row r="1374">
          <cell r="A1374" t="str">
            <v>K20704-07511</v>
          </cell>
          <cell r="B1374" t="str">
            <v>Dahle</v>
          </cell>
          <cell r="C1374" t="str">
            <v>sběrný sáček, 206xx,204xx,205xx302xx, 312xx - 10 ks</v>
          </cell>
          <cell r="D1374">
            <v>4007885407043</v>
          </cell>
          <cell r="E1374">
            <v>173.6</v>
          </cell>
          <cell r="F1374">
            <v>0</v>
          </cell>
        </row>
        <row r="1375">
          <cell r="A1375" t="str">
            <v>K20705-21119</v>
          </cell>
          <cell r="B1375" t="str">
            <v>Dahle</v>
          </cell>
          <cell r="C1375" t="str">
            <v>sběrný sáček, 208xx,303xx,304xx,313xx,314xx - 10 ks</v>
          </cell>
          <cell r="D1375">
            <v>4007885407050</v>
          </cell>
          <cell r="E1375">
            <v>247.4</v>
          </cell>
          <cell r="F1375">
            <v>0</v>
          </cell>
        </row>
        <row r="1376">
          <cell r="A1376" t="str">
            <v>K20706-04386</v>
          </cell>
          <cell r="B1376" t="str">
            <v>Dahle</v>
          </cell>
          <cell r="C1376" t="str">
            <v>sběrný sáček, 30/40 l - 10 ks</v>
          </cell>
          <cell r="D1376">
            <v>4007885249261</v>
          </cell>
          <cell r="E1376">
            <v>173.6</v>
          </cell>
          <cell r="F1376">
            <v>0</v>
          </cell>
        </row>
        <row r="1377">
          <cell r="A1377" t="str">
            <v>K20707-04494</v>
          </cell>
          <cell r="B1377" t="str">
            <v>Dahle</v>
          </cell>
          <cell r="C1377" t="str">
            <v>sběrný sáček, 60/100 l - 10 ks</v>
          </cell>
          <cell r="D1377">
            <v>4007885249285</v>
          </cell>
          <cell r="E1377">
            <v>280.60000000000002</v>
          </cell>
          <cell r="F1377">
            <v>0</v>
          </cell>
        </row>
        <row r="1378">
          <cell r="A1378" t="str">
            <v>K20708-04694</v>
          </cell>
          <cell r="B1378" t="str">
            <v>Dahle</v>
          </cell>
          <cell r="C1378" t="str">
            <v>sběrný sáček, 140/160 l - 10 ks</v>
          </cell>
          <cell r="D1378">
            <v>4007885249308</v>
          </cell>
          <cell r="E1378">
            <v>454.2</v>
          </cell>
          <cell r="F1378">
            <v>0</v>
          </cell>
        </row>
        <row r="1379">
          <cell r="A1379" t="str">
            <v>K20710-21199</v>
          </cell>
          <cell r="B1379" t="str">
            <v>Dahle</v>
          </cell>
          <cell r="C1379" t="str">
            <v>filtr pro všechny modely s CleanTEC</v>
          </cell>
          <cell r="D1379">
            <v>4007885249186</v>
          </cell>
          <cell r="E1379">
            <v>1491.3</v>
          </cell>
          <cell r="F1379">
            <v>0</v>
          </cell>
        </row>
        <row r="1380">
          <cell r="A1380" t="str">
            <v>K20739-20970</v>
          </cell>
          <cell r="B1380" t="str">
            <v>Dahle</v>
          </cell>
          <cell r="C1380" t="str">
            <v>sběrný box pro 20390, 20396</v>
          </cell>
          <cell r="D1380">
            <v>4007885207391</v>
          </cell>
          <cell r="E1380">
            <v>769.3</v>
          </cell>
          <cell r="F1380">
            <v>0</v>
          </cell>
          <cell r="G1380" t="str">
            <v>na objednávku</v>
          </cell>
        </row>
        <row r="1381">
          <cell r="A1381" t="str">
            <v>K20751-21107</v>
          </cell>
          <cell r="B1381" t="str">
            <v>Dahle</v>
          </cell>
          <cell r="C1381" t="str">
            <v>sběrný sáček, 190 l - 5 ks</v>
          </cell>
          <cell r="D1381">
            <v>4007885407517</v>
          </cell>
          <cell r="E1381">
            <v>390.2</v>
          </cell>
          <cell r="F1381">
            <v>0</v>
          </cell>
        </row>
        <row r="1382">
          <cell r="A1382" t="str">
            <v>K20759-16705</v>
          </cell>
          <cell r="B1382" t="str">
            <v>Dahle</v>
          </cell>
          <cell r="C1382" t="str">
            <v>odpadní box na CD pro skarovačky PaperSAFE® 240, 260, 380, 420</v>
          </cell>
          <cell r="D1382">
            <v>4009729077276</v>
          </cell>
          <cell r="E1382">
            <v>82</v>
          </cell>
          <cell r="F1382"/>
          <cell r="G1382" t="str">
            <v>novinka</v>
          </cell>
        </row>
        <row r="1383">
          <cell r="A1383" t="str">
            <v>K20760-16509</v>
          </cell>
          <cell r="B1383" t="str">
            <v>Dahle</v>
          </cell>
          <cell r="C1383" t="str">
            <v>odpadní box pro skartovačky 30 l, karton, 59 x 46 cm, hnědý</v>
          </cell>
          <cell r="D1383">
            <v>4009729076279</v>
          </cell>
          <cell r="E1383">
            <v>425.00000000000006</v>
          </cell>
          <cell r="F1383"/>
          <cell r="G1383" t="str">
            <v>novinka, na objednávku</v>
          </cell>
        </row>
        <row r="1384">
          <cell r="A1384" t="str">
            <v>K20761-16510</v>
          </cell>
          <cell r="B1384" t="str">
            <v>Dahle</v>
          </cell>
          <cell r="C1384" t="str">
            <v>odpadní box pro skartovačky 40 l, karton, 59 x 53,5 cm, hnědý</v>
          </cell>
          <cell r="D1384">
            <v>4009729076286</v>
          </cell>
          <cell r="E1384">
            <v>450.50000000000006</v>
          </cell>
          <cell r="F1384"/>
          <cell r="G1384" t="str">
            <v>novinka, na objednávku</v>
          </cell>
        </row>
        <row r="1385">
          <cell r="A1385" t="str">
            <v>K20762-16511</v>
          </cell>
          <cell r="B1385" t="str">
            <v>Dahle</v>
          </cell>
          <cell r="C1385" t="str">
            <v>odpadní box pro skartovačky 60 l, karton, hnědý</v>
          </cell>
          <cell r="D1385">
            <v>4009729076293</v>
          </cell>
          <cell r="E1385">
            <v>481</v>
          </cell>
          <cell r="F1385"/>
          <cell r="G1385" t="str">
            <v>novinka, na objednávku</v>
          </cell>
        </row>
        <row r="1386">
          <cell r="A1386" t="str">
            <v>K20763-16512</v>
          </cell>
          <cell r="B1386" t="str">
            <v>Dahle</v>
          </cell>
          <cell r="C1386" t="str">
            <v>odpadní box pro skartovačky 100 l, karton, 79 x 77,5 cm, hnědý</v>
          </cell>
          <cell r="D1386">
            <v>4009729076309</v>
          </cell>
          <cell r="E1386">
            <v>512</v>
          </cell>
          <cell r="F1386"/>
          <cell r="G1386" t="str">
            <v>novinka, na objednávku</v>
          </cell>
        </row>
        <row r="1387">
          <cell r="A1387" t="str">
            <v>K20764-16513</v>
          </cell>
          <cell r="B1387" t="str">
            <v>Dahle</v>
          </cell>
          <cell r="C1387" t="str">
            <v>odpadní box pro skartovačky 140 l, karton, 104 x 72 cm, hnědý</v>
          </cell>
          <cell r="D1387">
            <v>4009729076316</v>
          </cell>
          <cell r="E1387">
            <v>672</v>
          </cell>
          <cell r="F1387"/>
          <cell r="G1387" t="str">
            <v>novinka, na objednávku</v>
          </cell>
        </row>
        <row r="1388">
          <cell r="A1388" t="str">
            <v>K20765-16514</v>
          </cell>
          <cell r="B1388" t="str">
            <v>Dahle</v>
          </cell>
          <cell r="C1388" t="str">
            <v>odpadní box pro skartovačky 160 l, karton, 103 x 79 cm, hnědý</v>
          </cell>
          <cell r="D1388">
            <v>4009729076323</v>
          </cell>
          <cell r="E1388">
            <v>738</v>
          </cell>
          <cell r="F1388"/>
          <cell r="G1388" t="str">
            <v>novinka, na objednávku</v>
          </cell>
        </row>
        <row r="1389">
          <cell r="A1389" t="str">
            <v>K20790-21583</v>
          </cell>
          <cell r="B1389" t="str">
            <v>Dahle</v>
          </cell>
          <cell r="C1389" t="str">
            <v>olej do skartovače, 250 ml</v>
          </cell>
          <cell r="D1389">
            <v>4007885207902</v>
          </cell>
          <cell r="E1389">
            <v>286.3</v>
          </cell>
          <cell r="F1389">
            <v>0</v>
          </cell>
        </row>
        <row r="1390">
          <cell r="A1390" t="str">
            <v>K20793-04423</v>
          </cell>
          <cell r="B1390" t="str">
            <v>Dahle</v>
          </cell>
          <cell r="C1390" t="str">
            <v>olej do skartovače, 400 ml</v>
          </cell>
          <cell r="D1390">
            <v>4007885247823</v>
          </cell>
          <cell r="E1390">
            <v>345.8</v>
          </cell>
          <cell r="F1390">
            <v>0</v>
          </cell>
        </row>
        <row r="1391">
          <cell r="A1391" t="str">
            <v>K220+0050+000</v>
          </cell>
          <cell r="B1391" t="str">
            <v>Novus</v>
          </cell>
          <cell r="C1391" t="str">
            <v>X NOVUS TSS Basic set</v>
          </cell>
          <cell r="D1391">
            <v>4009729046616</v>
          </cell>
          <cell r="E1391">
            <v>7469</v>
          </cell>
          <cell r="F1391">
            <v>0</v>
          </cell>
          <cell r="G1391" t="str">
            <v>na objednávku</v>
          </cell>
        </row>
        <row r="1392">
          <cell r="A1392" t="str">
            <v>K220+0100+000</v>
          </cell>
          <cell r="B1392" t="str">
            <v>Novus</v>
          </cell>
          <cell r="C1392" t="str">
            <v>X NOVUS TSS Wall Station set</v>
          </cell>
          <cell r="D1392">
            <v>4009729046661</v>
          </cell>
          <cell r="E1392">
            <v>9163</v>
          </cell>
          <cell r="F1392">
            <v>0</v>
          </cell>
          <cell r="G1392" t="str">
            <v>na objednávku</v>
          </cell>
        </row>
        <row r="1393">
          <cell r="A1393" t="str">
            <v>K220+0130+000</v>
          </cell>
          <cell r="B1393" t="str">
            <v>Novus</v>
          </cell>
          <cell r="C1393" t="str">
            <v>X NOVUS TSS Control Center set</v>
          </cell>
          <cell r="D1393">
            <v>4009729046692</v>
          </cell>
          <cell r="E1393">
            <v>23198</v>
          </cell>
          <cell r="F1393">
            <v>0</v>
          </cell>
          <cell r="G1393" t="str">
            <v>na objednávku</v>
          </cell>
        </row>
        <row r="1394">
          <cell r="A1394" t="str">
            <v>K23060-16167</v>
          </cell>
          <cell r="B1394" t="str">
            <v>Dahle</v>
          </cell>
          <cell r="C1394" t="str">
            <v>skartovač PaperSAFE® 60, 6 listů, 6 mm, 11 l</v>
          </cell>
          <cell r="D1394">
            <v>4009729074169</v>
          </cell>
          <cell r="E1394">
            <v>1042.8</v>
          </cell>
          <cell r="F1394">
            <v>0</v>
          </cell>
        </row>
        <row r="1395">
          <cell r="A1395" t="str">
            <v>K23100-16168</v>
          </cell>
          <cell r="B1395" t="str">
            <v>Dahle</v>
          </cell>
          <cell r="C1395" t="str">
            <v>skartovač PaperSAFE® 100, 5 listů, 5 x 18 mm, 12 l</v>
          </cell>
          <cell r="D1395">
            <v>4009729074183</v>
          </cell>
          <cell r="E1395">
            <v>1753.3</v>
          </cell>
          <cell r="F1395">
            <v>0</v>
          </cell>
        </row>
        <row r="1396">
          <cell r="A1396" t="str">
            <v>K23120-16169</v>
          </cell>
          <cell r="B1396" t="str">
            <v>Dahle</v>
          </cell>
          <cell r="C1396" t="str">
            <v>skartovač PaperSAFE® 120, 8 listů, 5 x 18 mm, 12 l</v>
          </cell>
          <cell r="D1396">
            <v>4009729074206</v>
          </cell>
          <cell r="E1396">
            <v>2200.8000000000002</v>
          </cell>
          <cell r="F1396">
            <v>0</v>
          </cell>
        </row>
        <row r="1397">
          <cell r="A1397" t="str">
            <v>K23140-16170</v>
          </cell>
          <cell r="B1397" t="str">
            <v>Dahle</v>
          </cell>
          <cell r="C1397" t="str">
            <v>skartovač PaperSAFE® 140, 10 listů, 5 x 18 mm, 12 l</v>
          </cell>
          <cell r="D1397">
            <v>4009729074220</v>
          </cell>
          <cell r="E1397">
            <v>2622.2</v>
          </cell>
          <cell r="F1397">
            <v>0</v>
          </cell>
        </row>
        <row r="1398">
          <cell r="A1398" t="str">
            <v>K23240-16171</v>
          </cell>
          <cell r="B1398" t="str">
            <v>Dahle</v>
          </cell>
          <cell r="C1398" t="str">
            <v>skartovač PaperSAFE® 240, 10 listů, 4 x 12 mm, 25 l</v>
          </cell>
          <cell r="D1398">
            <v>4009729074244</v>
          </cell>
          <cell r="E1398">
            <v>4201.7</v>
          </cell>
          <cell r="F1398">
            <v>0</v>
          </cell>
        </row>
        <row r="1399">
          <cell r="A1399" t="str">
            <v>K23260-16172</v>
          </cell>
          <cell r="B1399" t="str">
            <v>Dahle</v>
          </cell>
          <cell r="C1399" t="str">
            <v>skartovač PaperSAFE® 260, 12 listů, 4 x 12 mm, 25 l</v>
          </cell>
          <cell r="D1399">
            <v>4009729074251</v>
          </cell>
          <cell r="E1399">
            <v>6087.7</v>
          </cell>
          <cell r="F1399">
            <v>0</v>
          </cell>
        </row>
        <row r="1400">
          <cell r="A1400" t="str">
            <v>K23380-16173</v>
          </cell>
          <cell r="B1400" t="str">
            <v>Dahle</v>
          </cell>
          <cell r="C1400" t="str">
            <v>skartovač PaperSAFE® 380, 15 listů, 4 x 12 mm, 25 l</v>
          </cell>
          <cell r="D1400">
            <v>4009729074268</v>
          </cell>
          <cell r="E1400">
            <v>8624.9</v>
          </cell>
          <cell r="F1400">
            <v>0</v>
          </cell>
        </row>
        <row r="1401">
          <cell r="A1401" t="str">
            <v>K23420-16174</v>
          </cell>
          <cell r="B1401" t="str">
            <v>Dahle</v>
          </cell>
          <cell r="C1401" t="str">
            <v>skartovač PaperSAFE® 420, 10 listů, 2 x 15 mm, 25 l</v>
          </cell>
          <cell r="D1401">
            <v>4009729074275</v>
          </cell>
          <cell r="E1401">
            <v>9993.6</v>
          </cell>
          <cell r="F1401">
            <v>0</v>
          </cell>
        </row>
        <row r="1402">
          <cell r="A1402" t="str">
            <v>K35090-16180</v>
          </cell>
          <cell r="B1402" t="str">
            <v>Dahle</v>
          </cell>
          <cell r="C1402" t="str">
            <v>skartovač ShredMATIC® 90, 10/90 listů, 4 x 12 mm, 23 l</v>
          </cell>
          <cell r="D1402">
            <v>4009729074350</v>
          </cell>
          <cell r="E1402">
            <v>6890</v>
          </cell>
          <cell r="F1402">
            <v>0</v>
          </cell>
        </row>
        <row r="1403">
          <cell r="A1403" t="str">
            <v>K35150-16165</v>
          </cell>
          <cell r="B1403" t="str">
            <v>Dahle</v>
          </cell>
          <cell r="C1403" t="str">
            <v>skartovač ShredMATIC® 150, 9/150 listů, 4 x 12 mm, 25 l</v>
          </cell>
          <cell r="D1403">
            <v>4009729074145</v>
          </cell>
          <cell r="E1403">
            <v>11574</v>
          </cell>
          <cell r="F1403">
            <v>0</v>
          </cell>
        </row>
        <row r="1404">
          <cell r="A1404" t="str">
            <v>K35314-15092</v>
          </cell>
          <cell r="B1404" t="str">
            <v>Dahle</v>
          </cell>
          <cell r="C1404" t="str">
            <v>skartovač ShredMATIC® 300, 14/300 listů, 4 x 15 mm, 40 l</v>
          </cell>
          <cell r="D1404">
            <v>4009729069202</v>
          </cell>
          <cell r="E1404">
            <v>16313</v>
          </cell>
          <cell r="F1404">
            <v>0</v>
          </cell>
        </row>
        <row r="1405">
          <cell r="A1405" t="str">
            <v>K40104-04249</v>
          </cell>
          <cell r="B1405" t="str">
            <v>Dahle</v>
          </cell>
          <cell r="C1405" t="str">
            <v>skartovač 203, 13 listů, 3,9 mm, 30 l</v>
          </cell>
          <cell r="D1405">
            <v>4007885247885</v>
          </cell>
          <cell r="E1405">
            <v>12230</v>
          </cell>
          <cell r="F1405">
            <v>0</v>
          </cell>
          <cell r="G1405" t="str">
            <v>na objednávku</v>
          </cell>
        </row>
        <row r="1406">
          <cell r="A1406" t="str">
            <v>K40204-04691</v>
          </cell>
          <cell r="B1406" t="str">
            <v>Dahle</v>
          </cell>
          <cell r="C1406" t="str">
            <v>skartovač 204, 14 listů, 3,9 mm, 40 l</v>
          </cell>
          <cell r="D1406">
            <v>4007885247922</v>
          </cell>
          <cell r="E1406">
            <v>15378</v>
          </cell>
          <cell r="F1406">
            <v>0</v>
          </cell>
          <cell r="G1406" t="str">
            <v>na objednávku</v>
          </cell>
        </row>
        <row r="1407">
          <cell r="A1407" t="str">
            <v>K40206-04696</v>
          </cell>
          <cell r="B1407" t="str">
            <v>Dahle</v>
          </cell>
          <cell r="C1407" t="str">
            <v>skartovač 104, 16 listů, 5,8 mm, 40 l</v>
          </cell>
          <cell r="D1407">
            <v>4007885247946</v>
          </cell>
          <cell r="E1407">
            <v>15378</v>
          </cell>
          <cell r="F1407">
            <v>0</v>
          </cell>
          <cell r="G1407" t="str">
            <v>na objednávku</v>
          </cell>
        </row>
        <row r="1408">
          <cell r="A1408" t="str">
            <v>K40222-04701</v>
          </cell>
          <cell r="B1408" t="str">
            <v>Dahle</v>
          </cell>
          <cell r="C1408" t="str">
            <v>skartovač 504, 5 listů, 2 x 15 mm, 40 l</v>
          </cell>
          <cell r="D1408">
            <v>4007885247984</v>
          </cell>
          <cell r="E1408">
            <v>18117</v>
          </cell>
          <cell r="F1408">
            <v>0</v>
          </cell>
          <cell r="G1408" t="str">
            <v>na objednávku</v>
          </cell>
        </row>
        <row r="1409">
          <cell r="A1409" t="str">
            <v>K40230-04726</v>
          </cell>
          <cell r="B1409" t="str">
            <v>Dahle</v>
          </cell>
          <cell r="C1409" t="str">
            <v>skartovač 604, 2 listy, 0,8 x 12 mm, 40 l</v>
          </cell>
          <cell r="D1409">
            <v>4007885248004</v>
          </cell>
          <cell r="E1409">
            <v>30650</v>
          </cell>
          <cell r="F1409">
            <v>0</v>
          </cell>
          <cell r="G1409" t="str">
            <v>na objednávku</v>
          </cell>
        </row>
        <row r="1410">
          <cell r="A1410" t="str">
            <v>K40304-04297</v>
          </cell>
          <cell r="B1410" t="str">
            <v>Dahle</v>
          </cell>
          <cell r="C1410" t="str">
            <v xml:space="preserve">skartovač 206, 18 listů, 3,9 mm, 60 l </v>
          </cell>
          <cell r="D1410">
            <v>4007885248127</v>
          </cell>
          <cell r="E1410">
            <v>18992</v>
          </cell>
          <cell r="F1410">
            <v>0</v>
          </cell>
          <cell r="G1410" t="str">
            <v>na objednávku</v>
          </cell>
        </row>
        <row r="1411">
          <cell r="A1411" t="str">
            <v>K40306-04727</v>
          </cell>
          <cell r="B1411" t="str">
            <v>Dahle</v>
          </cell>
          <cell r="C1411" t="str">
            <v xml:space="preserve">skartovač 106, 22 listů, 5,8 mm, 60 l </v>
          </cell>
          <cell r="D1411">
            <v>4007885248141</v>
          </cell>
          <cell r="E1411">
            <v>18992</v>
          </cell>
          <cell r="F1411">
            <v>0</v>
          </cell>
          <cell r="G1411" t="str">
            <v>na objednávku</v>
          </cell>
        </row>
        <row r="1412">
          <cell r="A1412" t="str">
            <v>K40330-04746</v>
          </cell>
          <cell r="B1412" t="str">
            <v>Dahle</v>
          </cell>
          <cell r="C1412" t="str">
            <v xml:space="preserve">skartovač 606, 5 listů, 0,8 x 12 mm, 60 l </v>
          </cell>
          <cell r="D1412">
            <v>4007885248202</v>
          </cell>
          <cell r="E1412">
            <v>33448</v>
          </cell>
          <cell r="F1412">
            <v>0</v>
          </cell>
          <cell r="G1412" t="str">
            <v>na objednávku</v>
          </cell>
        </row>
        <row r="1413">
          <cell r="A1413" t="str">
            <v>K40334-04732</v>
          </cell>
          <cell r="B1413" t="str">
            <v>Dahle</v>
          </cell>
          <cell r="C1413" t="str">
            <v xml:space="preserve">skartovač 706, 5 listů, 4,7 mm, 60 l </v>
          </cell>
          <cell r="D1413">
            <v>4007885248226</v>
          </cell>
          <cell r="E1413">
            <v>41378</v>
          </cell>
          <cell r="F1413">
            <v>0</v>
          </cell>
          <cell r="G1413" t="str">
            <v>na objednávku</v>
          </cell>
        </row>
        <row r="1414">
          <cell r="A1414" t="str">
            <v>K40404-04807</v>
          </cell>
          <cell r="B1414" t="str">
            <v>Dahle</v>
          </cell>
          <cell r="C1414" t="str">
            <v>skartovač 210, 19 listů, 3,9 mm, 100 l</v>
          </cell>
          <cell r="D1414">
            <v>4007885248363</v>
          </cell>
          <cell r="E1414">
            <v>23656</v>
          </cell>
          <cell r="F1414">
            <v>0</v>
          </cell>
          <cell r="G1414" t="str">
            <v>na objednávku</v>
          </cell>
        </row>
        <row r="1415">
          <cell r="A1415" t="str">
            <v>K40406-04808</v>
          </cell>
          <cell r="B1415" t="str">
            <v>Dahle</v>
          </cell>
          <cell r="C1415" t="str">
            <v>skartovač 110, 23 listů, 5,8 mm, 100 l</v>
          </cell>
          <cell r="D1415">
            <v>4007885248387</v>
          </cell>
          <cell r="E1415">
            <v>23656</v>
          </cell>
          <cell r="F1415">
            <v>0</v>
          </cell>
          <cell r="G1415" t="str">
            <v>na objednávku</v>
          </cell>
        </row>
        <row r="1416">
          <cell r="A1416" t="str">
            <v>K40430-04819</v>
          </cell>
          <cell r="B1416" t="str">
            <v>Dahle</v>
          </cell>
          <cell r="C1416" t="str">
            <v>skartovač 610, 6 listů, 0,8 x 12 mm, 100 l</v>
          </cell>
          <cell r="D1416">
            <v>4007885248448</v>
          </cell>
          <cell r="E1416">
            <v>39861</v>
          </cell>
          <cell r="F1416">
            <v>0</v>
          </cell>
          <cell r="G1416" t="str">
            <v>na objednávku</v>
          </cell>
        </row>
        <row r="1417">
          <cell r="A1417" t="str">
            <v>K40434-04820</v>
          </cell>
          <cell r="B1417" t="str">
            <v>Dahle</v>
          </cell>
          <cell r="C1417" t="str">
            <v>skartovač 710, 5 listů, 1 x 4,7 mm, 100 l</v>
          </cell>
          <cell r="D1417">
            <v>4007885248462</v>
          </cell>
          <cell r="E1417">
            <v>47789</v>
          </cell>
          <cell r="F1417">
            <v>0</v>
          </cell>
          <cell r="G1417" t="str">
            <v>na objednávku</v>
          </cell>
        </row>
        <row r="1418">
          <cell r="A1418" t="str">
            <v>K40504-04306</v>
          </cell>
          <cell r="B1418" t="str">
            <v>Dahle</v>
          </cell>
          <cell r="C1418" t="str">
            <v>skartovač 214, 26 listů, 3,9 mm, 140 l</v>
          </cell>
          <cell r="D1418">
            <v>4007885248608</v>
          </cell>
          <cell r="E1418">
            <v>34731</v>
          </cell>
          <cell r="F1418">
            <v>0</v>
          </cell>
          <cell r="G1418" t="str">
            <v>na objednávku</v>
          </cell>
        </row>
        <row r="1419">
          <cell r="A1419" t="str">
            <v>K40506-04816</v>
          </cell>
          <cell r="B1419" t="str">
            <v>Dahle</v>
          </cell>
          <cell r="C1419" t="str">
            <v>skartovač 114, 35 listů, 5,8 mm, 140 l</v>
          </cell>
          <cell r="D1419">
            <v>4007885248622</v>
          </cell>
          <cell r="E1419">
            <v>34731</v>
          </cell>
          <cell r="F1419">
            <v>0</v>
          </cell>
          <cell r="G1419" t="str">
            <v>na objednávku</v>
          </cell>
        </row>
        <row r="1420">
          <cell r="A1420" t="str">
            <v>K40530-04838</v>
          </cell>
          <cell r="B1420" t="str">
            <v>Dahle</v>
          </cell>
          <cell r="C1420" t="str">
            <v>skartovač 614, 9 listů, 0,8 x 12 mm, 140 l</v>
          </cell>
          <cell r="D1420">
            <v>4007885248684</v>
          </cell>
          <cell r="E1420">
            <v>55717</v>
          </cell>
          <cell r="F1420">
            <v>0</v>
          </cell>
          <cell r="G1420" t="str">
            <v>na objednávku</v>
          </cell>
        </row>
        <row r="1421">
          <cell r="A1421" t="str">
            <v>K40534-04840</v>
          </cell>
          <cell r="B1421" t="str">
            <v>Dahle</v>
          </cell>
          <cell r="C1421" t="str">
            <v>skartovač 714, 7 listů, 1 x 4,7 mm, 140 l</v>
          </cell>
          <cell r="D1421">
            <v>4007885248707</v>
          </cell>
          <cell r="E1421">
            <v>67608</v>
          </cell>
          <cell r="F1421">
            <v>0</v>
          </cell>
          <cell r="G1421" t="str">
            <v>na objednávku</v>
          </cell>
        </row>
        <row r="1422">
          <cell r="A1422" t="str">
            <v>K40604-04309</v>
          </cell>
          <cell r="B1422" t="str">
            <v>Dahle</v>
          </cell>
          <cell r="C1422" t="str">
            <v>skartovač 216, 28 listů, 3,9 mm, 160 l</v>
          </cell>
          <cell r="D1422">
            <v>4007885248844</v>
          </cell>
          <cell r="E1422">
            <v>60031</v>
          </cell>
          <cell r="F1422">
            <v>0</v>
          </cell>
          <cell r="G1422" t="str">
            <v>na objednávku</v>
          </cell>
        </row>
        <row r="1423">
          <cell r="A1423" t="str">
            <v>K40606-05223</v>
          </cell>
          <cell r="B1423" t="str">
            <v>Dahle</v>
          </cell>
          <cell r="C1423" t="str">
            <v>skartovač 116, 36 listů, 5,8 mm, 160 l</v>
          </cell>
          <cell r="D1423">
            <v>4007885248868</v>
          </cell>
          <cell r="E1423">
            <v>60031</v>
          </cell>
          <cell r="F1423">
            <v>0</v>
          </cell>
          <cell r="G1423" t="str">
            <v>na objednávku</v>
          </cell>
        </row>
        <row r="1424">
          <cell r="A1424" t="str">
            <v>K40630-05177</v>
          </cell>
          <cell r="B1424" t="str">
            <v>Dahle</v>
          </cell>
          <cell r="C1424" t="str">
            <v>skartovač 616, 11 listů, 0,8 x 12 mm, 160 l</v>
          </cell>
          <cell r="D1424">
            <v>4007885248929</v>
          </cell>
          <cell r="E1424">
            <v>85564</v>
          </cell>
          <cell r="F1424">
            <v>0</v>
          </cell>
          <cell r="G1424" t="str">
            <v>na objednávku</v>
          </cell>
        </row>
        <row r="1425">
          <cell r="A1425" t="str">
            <v>K40634-05244</v>
          </cell>
          <cell r="B1425" t="str">
            <v>Dahle</v>
          </cell>
          <cell r="C1425" t="str">
            <v>skartovač 716, 9 listů, 1 x 4,7 mm, 160 l</v>
          </cell>
          <cell r="D1425">
            <v>4007885248943</v>
          </cell>
          <cell r="E1425">
            <v>99087</v>
          </cell>
          <cell r="F1425">
            <v>0</v>
          </cell>
          <cell r="G1425" t="str">
            <v>na objednávku</v>
          </cell>
        </row>
        <row r="1426">
          <cell r="A1426" t="str">
            <v>K41204-04705</v>
          </cell>
          <cell r="B1426" t="str">
            <v>Dahle</v>
          </cell>
          <cell r="C1426" t="str">
            <v>skartovač 204air, 14 listů, 3,9 mm, 40 l</v>
          </cell>
          <cell r="D1426">
            <v>4007885248028</v>
          </cell>
          <cell r="E1426">
            <v>18059</v>
          </cell>
          <cell r="F1426">
            <v>0</v>
          </cell>
          <cell r="G1426" t="str">
            <v>na objednávku</v>
          </cell>
        </row>
        <row r="1427">
          <cell r="A1427" t="str">
            <v>K41206-04707</v>
          </cell>
          <cell r="B1427" t="str">
            <v>Dahle</v>
          </cell>
          <cell r="C1427" t="str">
            <v>skartovač 104air, 16 listů, 5,8 mm, 40 l</v>
          </cell>
          <cell r="D1427">
            <v>4007885248042</v>
          </cell>
          <cell r="E1427">
            <v>18059</v>
          </cell>
          <cell r="F1427">
            <v>0</v>
          </cell>
          <cell r="G1427" t="str">
            <v>na objednávku</v>
          </cell>
        </row>
        <row r="1428">
          <cell r="A1428" t="str">
            <v>K41222-04710</v>
          </cell>
          <cell r="B1428" t="str">
            <v>Dahle</v>
          </cell>
          <cell r="C1428" t="str">
            <v>skartovač 504air, 5 listů, 2 x 15 mm, 40 l</v>
          </cell>
          <cell r="D1428">
            <v>4007885248080</v>
          </cell>
          <cell r="E1428">
            <v>22023</v>
          </cell>
          <cell r="F1428">
            <v>0</v>
          </cell>
          <cell r="G1428" t="str">
            <v>na objednávku</v>
          </cell>
        </row>
        <row r="1429">
          <cell r="A1429" t="str">
            <v>K41230-04711</v>
          </cell>
          <cell r="B1429" t="str">
            <v>Dahle</v>
          </cell>
          <cell r="C1429" t="str">
            <v>skartovač 604air, 2 listy, 0,8 x 12 mm, 40 l</v>
          </cell>
          <cell r="D1429">
            <v>4007885248103</v>
          </cell>
          <cell r="E1429">
            <v>35781</v>
          </cell>
          <cell r="F1429">
            <v>0</v>
          </cell>
          <cell r="G1429" t="str">
            <v>na objednávku</v>
          </cell>
        </row>
        <row r="1430">
          <cell r="A1430" t="str">
            <v>K41304-04736</v>
          </cell>
          <cell r="B1430" t="str">
            <v>Dahle</v>
          </cell>
          <cell r="C1430" t="str">
            <v xml:space="preserve">skartovač 206air, 18 listů, 3,9 mm, 60 l </v>
          </cell>
          <cell r="D1430">
            <v>4007885248240</v>
          </cell>
          <cell r="E1430">
            <v>20857</v>
          </cell>
          <cell r="F1430">
            <v>0</v>
          </cell>
          <cell r="G1430" t="str">
            <v>na objednávku</v>
          </cell>
        </row>
        <row r="1431">
          <cell r="A1431" t="str">
            <v>K41306-04737</v>
          </cell>
          <cell r="B1431" t="str">
            <v>Dahle</v>
          </cell>
          <cell r="C1431" t="str">
            <v xml:space="preserve">skartovač 106air, 22 listů, 5,8 mm, 60 l </v>
          </cell>
          <cell r="D1431">
            <v>4007885248264</v>
          </cell>
          <cell r="E1431">
            <v>20857</v>
          </cell>
          <cell r="F1431">
            <v>0</v>
          </cell>
          <cell r="G1431" t="str">
            <v>na objednávku</v>
          </cell>
        </row>
        <row r="1432">
          <cell r="A1432" t="str">
            <v>K41330-04745</v>
          </cell>
          <cell r="B1432" t="str">
            <v>Dahle</v>
          </cell>
          <cell r="C1432" t="str">
            <v xml:space="preserve">skartovač 606air, 5 listů, 0,8 x 12 mm, 60 l </v>
          </cell>
          <cell r="D1432">
            <v>4007885248325</v>
          </cell>
          <cell r="E1432">
            <v>37297</v>
          </cell>
          <cell r="F1432">
            <v>0</v>
          </cell>
          <cell r="G1432" t="str">
            <v>na objednávku</v>
          </cell>
        </row>
        <row r="1433">
          <cell r="A1433" t="str">
            <v>K41334-04734</v>
          </cell>
          <cell r="B1433" t="str">
            <v>Dahle</v>
          </cell>
          <cell r="C1433" t="str">
            <v xml:space="preserve">skartovač 706air, 5 listů, 1 x 4,7 mm, 60 l </v>
          </cell>
          <cell r="D1433">
            <v>4007885248349</v>
          </cell>
          <cell r="E1433">
            <v>45341</v>
          </cell>
          <cell r="F1433">
            <v>0</v>
          </cell>
          <cell r="G1433" t="str">
            <v>na objednávku</v>
          </cell>
        </row>
        <row r="1434">
          <cell r="A1434" t="str">
            <v>K41404-04804</v>
          </cell>
          <cell r="B1434" t="str">
            <v>Dahle</v>
          </cell>
          <cell r="C1434" t="str">
            <v>skartovač 210air, 19 listů, 3,9 mm, 100 l</v>
          </cell>
          <cell r="D1434">
            <v>4007885248486</v>
          </cell>
          <cell r="E1434">
            <v>29135</v>
          </cell>
          <cell r="F1434">
            <v>0</v>
          </cell>
          <cell r="G1434" t="str">
            <v>na objednávku</v>
          </cell>
        </row>
        <row r="1435">
          <cell r="A1435" t="str">
            <v>K41406-04803</v>
          </cell>
          <cell r="B1435" t="str">
            <v>Dahle</v>
          </cell>
          <cell r="C1435" t="str">
            <v>skartovač 110air, 23 listů, 5,8 mm, 100 l</v>
          </cell>
          <cell r="D1435">
            <v>4007885248509</v>
          </cell>
          <cell r="E1435">
            <v>29135</v>
          </cell>
          <cell r="F1435">
            <v>0</v>
          </cell>
          <cell r="G1435" t="str">
            <v>na objednávku</v>
          </cell>
        </row>
        <row r="1436">
          <cell r="A1436" t="str">
            <v>K41430-04777</v>
          </cell>
          <cell r="B1436" t="str">
            <v>Dahle</v>
          </cell>
          <cell r="C1436" t="str">
            <v>skartovač 610air, 6 listů, 0,8 x 12 mm, 100 l</v>
          </cell>
          <cell r="D1436">
            <v>4007885248561</v>
          </cell>
          <cell r="E1436">
            <v>47789</v>
          </cell>
          <cell r="F1436">
            <v>0</v>
          </cell>
          <cell r="G1436" t="str">
            <v>na objednávku</v>
          </cell>
        </row>
        <row r="1437">
          <cell r="A1437" t="str">
            <v>K41434-04770</v>
          </cell>
          <cell r="B1437" t="str">
            <v>Dahle</v>
          </cell>
          <cell r="C1437" t="str">
            <v>skartovač 710air, 5 listů, 1 x 4,7 mm, 100 l</v>
          </cell>
          <cell r="D1437">
            <v>4007885248585</v>
          </cell>
          <cell r="E1437">
            <v>55717</v>
          </cell>
          <cell r="F1437">
            <v>0</v>
          </cell>
          <cell r="G1437" t="str">
            <v>na objednávku</v>
          </cell>
        </row>
        <row r="1438">
          <cell r="A1438" t="str">
            <v>K41504-04776</v>
          </cell>
          <cell r="B1438" t="str">
            <v>Dahle</v>
          </cell>
          <cell r="C1438" t="str">
            <v>skartovač 214air, 26 listů, 3,9 mm, 140 l</v>
          </cell>
          <cell r="D1438">
            <v>4007885248721</v>
          </cell>
          <cell r="E1438">
            <v>38229</v>
          </cell>
          <cell r="F1438">
            <v>0</v>
          </cell>
          <cell r="G1438" t="str">
            <v>na objednávku</v>
          </cell>
        </row>
        <row r="1439">
          <cell r="A1439" t="str">
            <v>K41506-04818</v>
          </cell>
          <cell r="B1439" t="str">
            <v>Dahle</v>
          </cell>
          <cell r="C1439" t="str">
            <v>skartovač 114air, 35 listů, 5,8 mm, 140 l</v>
          </cell>
          <cell r="D1439">
            <v>4007885248745</v>
          </cell>
          <cell r="E1439">
            <v>38229</v>
          </cell>
          <cell r="F1439">
            <v>0</v>
          </cell>
          <cell r="G1439" t="str">
            <v>na objednávku</v>
          </cell>
        </row>
        <row r="1440">
          <cell r="A1440" t="str">
            <v>K41530-04839</v>
          </cell>
          <cell r="B1440" t="str">
            <v>Dahle</v>
          </cell>
          <cell r="C1440" t="str">
            <v>skartovač 614air, 9 listů, 0,8 x 12 mm, 140 l</v>
          </cell>
          <cell r="D1440">
            <v>4007885248806</v>
          </cell>
          <cell r="E1440">
            <v>59449</v>
          </cell>
          <cell r="F1440">
            <v>0</v>
          </cell>
          <cell r="G1440" t="str">
            <v>na objednávku</v>
          </cell>
        </row>
        <row r="1441">
          <cell r="A1441" t="str">
            <v>K41534-04841</v>
          </cell>
          <cell r="B1441" t="str">
            <v>Dahle</v>
          </cell>
          <cell r="C1441" t="str">
            <v>skartovač 714air, 7 listů, 1 x 4,7 mm, 140 l</v>
          </cell>
          <cell r="D1441">
            <v>4007885248820</v>
          </cell>
          <cell r="E1441">
            <v>79617</v>
          </cell>
          <cell r="F1441">
            <v>0</v>
          </cell>
          <cell r="G1441" t="str">
            <v>na objednávku</v>
          </cell>
        </row>
        <row r="1442">
          <cell r="A1442" t="str">
            <v>K41604-05246</v>
          </cell>
          <cell r="B1442" t="str">
            <v>Dahle</v>
          </cell>
          <cell r="C1442" t="str">
            <v>skartovač 216air, 28 listů, 3,9 mm, 160 l</v>
          </cell>
          <cell r="D1442">
            <v>4007885248967</v>
          </cell>
          <cell r="E1442">
            <v>64343</v>
          </cell>
          <cell r="F1442">
            <v>0</v>
          </cell>
          <cell r="G1442" t="str">
            <v>na objednávku</v>
          </cell>
        </row>
        <row r="1443">
          <cell r="A1443" t="str">
            <v>K41606-05247</v>
          </cell>
          <cell r="B1443" t="str">
            <v>Dahle</v>
          </cell>
          <cell r="C1443" t="str">
            <v>skartovač 116air, 36 listů, 5,8 mm, 160 l</v>
          </cell>
          <cell r="D1443">
            <v>4007885248981</v>
          </cell>
          <cell r="E1443">
            <v>64343</v>
          </cell>
          <cell r="F1443">
            <v>0</v>
          </cell>
          <cell r="G1443" t="str">
            <v>na objednávku</v>
          </cell>
        </row>
        <row r="1444">
          <cell r="A1444" t="str">
            <v>K41630-05305</v>
          </cell>
          <cell r="B1444" t="str">
            <v>Dahle</v>
          </cell>
          <cell r="C1444" t="str">
            <v>skartovač 616air, 11 listů, 0,8 x 12 mm, 160 l</v>
          </cell>
          <cell r="D1444">
            <v>4007885249049</v>
          </cell>
          <cell r="E1444">
            <v>90343</v>
          </cell>
          <cell r="F1444">
            <v>0</v>
          </cell>
          <cell r="G1444" t="str">
            <v>na objednávku</v>
          </cell>
        </row>
        <row r="1445">
          <cell r="A1445" t="str">
            <v>K41634-06517</v>
          </cell>
          <cell r="B1445" t="str">
            <v>Dahle</v>
          </cell>
          <cell r="C1445" t="str">
            <v>skartovač 716air, 9 listů, 1 x 4,7 mm, 160 l</v>
          </cell>
          <cell r="D1445">
            <v>4007885249063</v>
          </cell>
          <cell r="E1445">
            <v>109579</v>
          </cell>
          <cell r="F1445">
            <v>0</v>
          </cell>
          <cell r="G1445" t="str">
            <v>na objednávku</v>
          </cell>
        </row>
        <row r="1446">
          <cell r="A1446" t="str">
            <v>K50038-15374</v>
          </cell>
          <cell r="B1446" t="str">
            <v>Dahle</v>
          </cell>
          <cell r="C1446" t="str">
            <v>nůžky Professional se zoub., 21 cm, sym.</v>
          </cell>
          <cell r="D1446">
            <v>4009729069813</v>
          </cell>
          <cell r="E1446">
            <v>531.70000000000005</v>
          </cell>
          <cell r="F1446">
            <v>0</v>
          </cell>
        </row>
        <row r="1447">
          <cell r="A1447" t="str">
            <v>K50114-12906</v>
          </cell>
          <cell r="B1447" t="str">
            <v>Dahle</v>
          </cell>
          <cell r="C1447" t="str">
            <v>skartovač 403, 7-9 listů, 4,0 x 40 mm, 30 l</v>
          </cell>
          <cell r="D1447">
            <v>4009729061077</v>
          </cell>
          <cell r="E1447">
            <v>13396</v>
          </cell>
          <cell r="F1447">
            <v>0</v>
          </cell>
        </row>
        <row r="1448">
          <cell r="A1448" t="str">
            <v>K50214-12641</v>
          </cell>
          <cell r="B1448" t="str">
            <v>Dahle</v>
          </cell>
          <cell r="C1448" t="str">
            <v>skartovač 404, 7-9 listů, 4,0 x 40 mm, 40 l</v>
          </cell>
          <cell r="D1448">
            <v>4009729056776</v>
          </cell>
          <cell r="E1448">
            <v>17827</v>
          </cell>
          <cell r="F1448">
            <v>0</v>
          </cell>
        </row>
        <row r="1449">
          <cell r="A1449" t="str">
            <v>K50310-14000</v>
          </cell>
          <cell r="B1449" t="str">
            <v>Dahle</v>
          </cell>
          <cell r="C1449" t="str">
            <v xml:space="preserve">skartovač 306, 18-20 listů, 5,0 x 50 mm, 60 l </v>
          </cell>
          <cell r="D1449">
            <v>4009729064085</v>
          </cell>
          <cell r="E1449">
            <v>18992</v>
          </cell>
          <cell r="F1449">
            <v>0</v>
          </cell>
        </row>
        <row r="1450">
          <cell r="A1450" t="str">
            <v>K50314-12674</v>
          </cell>
          <cell r="B1450" t="str">
            <v>Dahle</v>
          </cell>
          <cell r="C1450" t="str">
            <v xml:space="preserve">skartovač 406, 15-17 listů, 4,0 x 40 mm, 60 l </v>
          </cell>
          <cell r="D1450">
            <v>4009729056875</v>
          </cell>
          <cell r="E1450">
            <v>20857</v>
          </cell>
          <cell r="F1450">
            <v>0</v>
          </cell>
        </row>
        <row r="1451">
          <cell r="A1451" t="str">
            <v>K50322-13841</v>
          </cell>
          <cell r="B1451" t="str">
            <v>Dahle</v>
          </cell>
          <cell r="C1451" t="str">
            <v xml:space="preserve">skartovač 506, 11-13 listů, 2,0 x 15 mm, 60 l </v>
          </cell>
          <cell r="D1451">
            <v>4009729063576</v>
          </cell>
          <cell r="E1451">
            <v>21324</v>
          </cell>
          <cell r="F1451">
            <v>0</v>
          </cell>
          <cell r="G1451" t="str">
            <v>na objednávku</v>
          </cell>
        </row>
        <row r="1452">
          <cell r="A1452" t="str">
            <v>K50410-14005</v>
          </cell>
          <cell r="B1452" t="str">
            <v>Dahle</v>
          </cell>
          <cell r="C1452" t="str">
            <v>skartovač 310, 18-20 listů, 5,0 x 50 mm, 100 l</v>
          </cell>
          <cell r="D1452">
            <v>4009729064139</v>
          </cell>
          <cell r="E1452">
            <v>23656</v>
          </cell>
          <cell r="F1452">
            <v>0</v>
          </cell>
        </row>
        <row r="1453">
          <cell r="A1453" t="str">
            <v>K50414-12652</v>
          </cell>
          <cell r="B1453" t="str">
            <v>Dahle</v>
          </cell>
          <cell r="C1453" t="str">
            <v>skartovač 410, 15-17 listů, 4,0 x 40 mm, 100 l</v>
          </cell>
          <cell r="D1453">
            <v>4009729056837</v>
          </cell>
          <cell r="E1453">
            <v>26804</v>
          </cell>
          <cell r="F1453">
            <v>0</v>
          </cell>
        </row>
        <row r="1454">
          <cell r="A1454" t="str">
            <v>K50422-13827</v>
          </cell>
          <cell r="B1454" t="str">
            <v>Dahle</v>
          </cell>
          <cell r="C1454" t="str">
            <v>skartovač 510, 11-13 listů, 2,0 x 15 mm, 100 l</v>
          </cell>
          <cell r="D1454">
            <v>4009729063460</v>
          </cell>
          <cell r="E1454">
            <v>27152</v>
          </cell>
          <cell r="F1454">
            <v>0</v>
          </cell>
          <cell r="G1454" t="str">
            <v>na objednávku</v>
          </cell>
        </row>
        <row r="1455">
          <cell r="A1455" t="str">
            <v>K50464-12696</v>
          </cell>
          <cell r="B1455" t="str">
            <v>Dahle</v>
          </cell>
          <cell r="C1455" t="str">
            <v>skartovač 410 L plus, 24-26 listů, 4,0 x 40 mm, 100 l</v>
          </cell>
          <cell r="D1455">
            <v>4009729057001</v>
          </cell>
          <cell r="E1455">
            <v>36947</v>
          </cell>
          <cell r="F1455">
            <v>0</v>
          </cell>
          <cell r="G1455" t="str">
            <v>na objednávku</v>
          </cell>
        </row>
        <row r="1456">
          <cell r="A1456" t="str">
            <v>K50472-13873</v>
          </cell>
          <cell r="B1456" t="str">
            <v>Dahle</v>
          </cell>
          <cell r="C1456" t="str">
            <v>skartovač 510 L plus, 17-19 listů, 2,0 x 15 mm, 100 l</v>
          </cell>
          <cell r="D1456">
            <v>4009729062975</v>
          </cell>
          <cell r="E1456">
            <v>37296</v>
          </cell>
          <cell r="F1456">
            <v>0</v>
          </cell>
          <cell r="G1456" t="str">
            <v>na objednávku</v>
          </cell>
        </row>
        <row r="1457">
          <cell r="A1457" t="str">
            <v>K50514-12706</v>
          </cell>
          <cell r="B1457" t="str">
            <v>Dahle</v>
          </cell>
          <cell r="C1457" t="str">
            <v>skartovač 414, 24-26 listů, 4,0 x 40 mm, 140 l</v>
          </cell>
          <cell r="D1457">
            <v>4009729057070</v>
          </cell>
          <cell r="E1457">
            <v>38695</v>
          </cell>
          <cell r="F1457">
            <v>0</v>
          </cell>
          <cell r="G1457" t="str">
            <v>na objednávku</v>
          </cell>
        </row>
        <row r="1458">
          <cell r="A1458" t="str">
            <v>K50522-13613</v>
          </cell>
          <cell r="B1458" t="str">
            <v>Dahle</v>
          </cell>
          <cell r="C1458" t="str">
            <v>skartovač 514, 17-19 listů, 2,0 x 15 mm, 140 l</v>
          </cell>
          <cell r="D1458">
            <v>4009729062807</v>
          </cell>
          <cell r="E1458">
            <v>39045</v>
          </cell>
          <cell r="F1458">
            <v>0</v>
          </cell>
          <cell r="G1458" t="str">
            <v>na objednávku</v>
          </cell>
        </row>
        <row r="1459">
          <cell r="A1459" t="str">
            <v>K50564-12734</v>
          </cell>
          <cell r="B1459" t="str">
            <v>Dahle</v>
          </cell>
          <cell r="C1459" t="str">
            <v>skartovač 416, 18-20 listů, 4,0 x 40 mm, 160 l</v>
          </cell>
          <cell r="D1459">
            <v>4009729057407</v>
          </cell>
          <cell r="E1459">
            <v>43126</v>
          </cell>
          <cell r="F1459">
            <v>0</v>
          </cell>
          <cell r="G1459" t="str">
            <v>na objednávku</v>
          </cell>
        </row>
        <row r="1460">
          <cell r="A1460" t="str">
            <v>K50572-13898</v>
          </cell>
          <cell r="B1460" t="str">
            <v>Dahle</v>
          </cell>
          <cell r="C1460" t="str">
            <v>skartovač 516, 13-15 listů, 2,0 x 15 mm, 160 l</v>
          </cell>
          <cell r="D1460">
            <v>4009729063170</v>
          </cell>
          <cell r="E1460">
            <v>46856</v>
          </cell>
          <cell r="F1460">
            <v>0</v>
          </cell>
          <cell r="G1460" t="str">
            <v>na objednávku</v>
          </cell>
        </row>
        <row r="1461">
          <cell r="A1461" t="str">
            <v>K51214-13412</v>
          </cell>
          <cell r="B1461" t="str">
            <v>Dahle</v>
          </cell>
          <cell r="C1461" t="str">
            <v>skartovač 404air, 7-9 listů, 4,0 x 40 mm, 40 l</v>
          </cell>
          <cell r="D1461">
            <v>4009729062494</v>
          </cell>
          <cell r="E1461">
            <v>20275</v>
          </cell>
          <cell r="F1461">
            <v>0</v>
          </cell>
          <cell r="G1461" t="str">
            <v>na objednávku</v>
          </cell>
        </row>
        <row r="1462">
          <cell r="A1462" t="str">
            <v>K51310-14596</v>
          </cell>
          <cell r="B1462" t="str">
            <v>Dahle</v>
          </cell>
          <cell r="C1462" t="str">
            <v xml:space="preserve">skartovač 306air, 18-20 listů, 5,0 x 50 mm, 60 l </v>
          </cell>
          <cell r="D1462">
            <v>4009729067345</v>
          </cell>
          <cell r="E1462">
            <v>20857</v>
          </cell>
          <cell r="F1462">
            <v>0</v>
          </cell>
          <cell r="G1462" t="str">
            <v>na objednávku</v>
          </cell>
        </row>
        <row r="1463">
          <cell r="A1463" t="str">
            <v>K51314-13835</v>
          </cell>
          <cell r="B1463" t="str">
            <v>Dahle</v>
          </cell>
          <cell r="C1463" t="str">
            <v xml:space="preserve">skartovač 406air, 15-17 listů, 4,0 x 40 mm, 60 l </v>
          </cell>
          <cell r="D1463">
            <v>4009729063514</v>
          </cell>
          <cell r="E1463">
            <v>23189</v>
          </cell>
          <cell r="F1463">
            <v>0</v>
          </cell>
          <cell r="G1463" t="str">
            <v>na objednávku</v>
          </cell>
        </row>
        <row r="1464">
          <cell r="A1464" t="str">
            <v>K51322-13847</v>
          </cell>
          <cell r="B1464" t="str">
            <v>Dahle</v>
          </cell>
          <cell r="C1464" t="str">
            <v xml:space="preserve">skartovač 506air, 11-13 listů, 2,0 x 15 mm, 60 l </v>
          </cell>
          <cell r="D1464">
            <v>4009729063637</v>
          </cell>
          <cell r="E1464">
            <v>24937</v>
          </cell>
          <cell r="F1464">
            <v>0</v>
          </cell>
          <cell r="G1464" t="str">
            <v>na objednávku</v>
          </cell>
        </row>
        <row r="1465">
          <cell r="A1465" t="str">
            <v>K51410-14600</v>
          </cell>
          <cell r="B1465" t="str">
            <v>Dahle</v>
          </cell>
          <cell r="C1465" t="str">
            <v>skartovač 310air, 18-20 listů, 5,0 x 50 mm, 100 l</v>
          </cell>
          <cell r="D1465">
            <v>4009729067383</v>
          </cell>
          <cell r="E1465">
            <v>29135</v>
          </cell>
          <cell r="F1465">
            <v>0</v>
          </cell>
          <cell r="G1465" t="str">
            <v>na objednávku</v>
          </cell>
        </row>
        <row r="1466">
          <cell r="A1466" t="str">
            <v>K51414-13654</v>
          </cell>
          <cell r="B1466" t="str">
            <v>Dahle</v>
          </cell>
          <cell r="C1466" t="str">
            <v>skartovač 410air, 15-17 listů, 4,0 x 40 mm, 100 l</v>
          </cell>
          <cell r="D1466">
            <v>4009729062982</v>
          </cell>
          <cell r="E1466">
            <v>29601</v>
          </cell>
          <cell r="F1466">
            <v>0</v>
          </cell>
          <cell r="G1466" t="str">
            <v>na objednávku</v>
          </cell>
        </row>
        <row r="1467">
          <cell r="A1467" t="str">
            <v>K51422-13664</v>
          </cell>
          <cell r="B1467" t="str">
            <v>Dahle</v>
          </cell>
          <cell r="C1467" t="str">
            <v>skartovač 510air, 11-13 listů, 2,0 x 15 mm, 100 l</v>
          </cell>
          <cell r="D1467">
            <v>4009729063033</v>
          </cell>
          <cell r="E1467">
            <v>31467</v>
          </cell>
          <cell r="F1467">
            <v>0</v>
          </cell>
          <cell r="G1467" t="str">
            <v>na objednávku</v>
          </cell>
        </row>
        <row r="1468">
          <cell r="A1468" t="str">
            <v>K51464-13867</v>
          </cell>
          <cell r="B1468" t="str">
            <v>Dahle</v>
          </cell>
          <cell r="C1468" t="str">
            <v>skartovač 410air L plus, 24-26 listů, 4,0 x 40 mm, 100 l</v>
          </cell>
          <cell r="D1468">
            <v>4009729062920</v>
          </cell>
          <cell r="E1468">
            <v>39161</v>
          </cell>
          <cell r="F1468">
            <v>0</v>
          </cell>
          <cell r="G1468" t="str">
            <v>na objednávku</v>
          </cell>
        </row>
        <row r="1469">
          <cell r="A1469" t="str">
            <v>K51472-13878</v>
          </cell>
          <cell r="B1469" t="str">
            <v>Dahle</v>
          </cell>
          <cell r="C1469" t="str">
            <v>skartovač 510air L plus, 17-19 listů, 2,0 x 15 mm, 100 l</v>
          </cell>
          <cell r="D1469">
            <v>4009729063125</v>
          </cell>
          <cell r="E1469">
            <v>40444</v>
          </cell>
          <cell r="F1469">
            <v>0</v>
          </cell>
          <cell r="G1469" t="str">
            <v>na objednávku</v>
          </cell>
        </row>
        <row r="1470">
          <cell r="A1470" t="str">
            <v>K51514-13546</v>
          </cell>
          <cell r="B1470" t="str">
            <v>Dahle</v>
          </cell>
          <cell r="C1470" t="str">
            <v>skartovač 414air, 24-26 listů, 4,0 x 40 mm, 140 l</v>
          </cell>
          <cell r="D1470">
            <v>4009729062470</v>
          </cell>
          <cell r="E1470">
            <v>41027</v>
          </cell>
          <cell r="F1470">
            <v>0</v>
          </cell>
          <cell r="G1470" t="str">
            <v>na objednávku</v>
          </cell>
        </row>
        <row r="1471">
          <cell r="A1471" t="str">
            <v>K51522-13586</v>
          </cell>
          <cell r="B1471" t="str">
            <v>Dahle</v>
          </cell>
          <cell r="C1471" t="str">
            <v>skartovač 514air, 17-19 listů, 2,0 x 15 mm, 140 l</v>
          </cell>
          <cell r="D1471">
            <v>4009729062630</v>
          </cell>
          <cell r="E1471">
            <v>41842</v>
          </cell>
          <cell r="F1471">
            <v>0</v>
          </cell>
          <cell r="G1471" t="str">
            <v>na objednávku</v>
          </cell>
        </row>
        <row r="1472">
          <cell r="A1472" t="str">
            <v>K51564-13903</v>
          </cell>
          <cell r="B1472" t="str">
            <v>Dahle</v>
          </cell>
          <cell r="C1472" t="str">
            <v>skartovač 416air, 18-20 listů, 4,0 x 40 mm, 160 l</v>
          </cell>
          <cell r="D1472">
            <v>4009729063712</v>
          </cell>
          <cell r="E1472">
            <v>47555</v>
          </cell>
          <cell r="F1472">
            <v>0</v>
          </cell>
          <cell r="G1472" t="str">
            <v>na objednávku</v>
          </cell>
        </row>
        <row r="1473">
          <cell r="A1473" t="str">
            <v>K51572-13908</v>
          </cell>
          <cell r="B1473" t="str">
            <v>Dahle</v>
          </cell>
          <cell r="C1473" t="str">
            <v>skartovač 516air, 13-15 listů, 2,0 x 15 mm, 160 l</v>
          </cell>
          <cell r="D1473">
            <v>4009729063767</v>
          </cell>
          <cell r="E1473">
            <v>51869</v>
          </cell>
          <cell r="F1473">
            <v>0</v>
          </cell>
          <cell r="G1473" t="str">
            <v>na objednávku</v>
          </cell>
        </row>
        <row r="1474">
          <cell r="A1474" t="str">
            <v>K54305-12977</v>
          </cell>
          <cell r="B1474" t="str">
            <v>Dahle</v>
          </cell>
          <cell r="C1474" t="str">
            <v>nůžky Office Titanium, 13 cm, symetrické, černé</v>
          </cell>
          <cell r="D1474">
            <v>4009729058411</v>
          </cell>
          <cell r="E1474">
            <v>155.1</v>
          </cell>
          <cell r="F1474">
            <v>0</v>
          </cell>
        </row>
        <row r="1475">
          <cell r="A1475" t="str">
            <v>K54307-12978</v>
          </cell>
          <cell r="B1475" t="str">
            <v>Dahle</v>
          </cell>
          <cell r="C1475" t="str">
            <v>nůžky Office Titanium, 18 cm, symetrické, černé</v>
          </cell>
          <cell r="D1475">
            <v>4009729058442</v>
          </cell>
          <cell r="E1475">
            <v>176.8</v>
          </cell>
          <cell r="F1475">
            <v>0</v>
          </cell>
        </row>
        <row r="1476">
          <cell r="A1476" t="str">
            <v>K54308-12979</v>
          </cell>
          <cell r="B1476" t="str">
            <v>Dahle</v>
          </cell>
          <cell r="C1476" t="str">
            <v>nůžky Office Titanium, 20 cm, asymetrické, černé</v>
          </cell>
          <cell r="D1476">
            <v>4009729058527</v>
          </cell>
          <cell r="E1476">
            <v>199.8</v>
          </cell>
          <cell r="F1476">
            <v>0</v>
          </cell>
        </row>
        <row r="1477">
          <cell r="A1477" t="str">
            <v>K54405-21092</v>
          </cell>
          <cell r="B1477" t="str">
            <v>Dahle</v>
          </cell>
          <cell r="C1477" t="str">
            <v>nůžky Office Comfort Grip, 14 cm, symetrické, černé</v>
          </cell>
          <cell r="D1477">
            <v>4007885232867</v>
          </cell>
          <cell r="E1477">
            <v>33.299999999999997</v>
          </cell>
          <cell r="F1477">
            <v>0</v>
          </cell>
        </row>
        <row r="1478">
          <cell r="A1478" t="str">
            <v>K54407-12973</v>
          </cell>
          <cell r="B1478" t="str">
            <v>Dahle</v>
          </cell>
          <cell r="C1478" t="str">
            <v>nůžky Office Comfort Grip, 17,5 cm, symetrické, černé</v>
          </cell>
          <cell r="D1478">
            <v>4009729058497</v>
          </cell>
          <cell r="E1478">
            <v>60.8</v>
          </cell>
          <cell r="F1478">
            <v>0</v>
          </cell>
        </row>
        <row r="1479">
          <cell r="A1479" t="str">
            <v>K54408-21025</v>
          </cell>
          <cell r="B1479" t="str">
            <v>Dahle</v>
          </cell>
          <cell r="C1479" t="str">
            <v>nůžky Office Comfort Grip, 20 cm, asymetrické, černé</v>
          </cell>
          <cell r="D1479">
            <v>4007885232881</v>
          </cell>
          <cell r="E1479">
            <v>62.7</v>
          </cell>
          <cell r="F1479">
            <v>0</v>
          </cell>
        </row>
        <row r="1480">
          <cell r="A1480" t="str">
            <v>K54410-21063</v>
          </cell>
          <cell r="B1480" t="str">
            <v>Dahle</v>
          </cell>
          <cell r="C1480" t="str">
            <v>nůžky Office Comfort Grip, 25 cm, asymetrické, černé</v>
          </cell>
          <cell r="D1480">
            <v>4007885232898</v>
          </cell>
          <cell r="E1480">
            <v>86.9</v>
          </cell>
          <cell r="F1480">
            <v>0</v>
          </cell>
        </row>
        <row r="1481">
          <cell r="A1481" t="str">
            <v>K54418-12974</v>
          </cell>
          <cell r="B1481" t="str">
            <v>Dahle</v>
          </cell>
          <cell r="C1481" t="str">
            <v>nůžky Office Comfort Grip, 20 cm, pro leváky, asymetrické, černé</v>
          </cell>
          <cell r="D1481">
            <v>4009729058596</v>
          </cell>
          <cell r="E1481">
            <v>63</v>
          </cell>
          <cell r="F1481">
            <v>0</v>
          </cell>
        </row>
        <row r="1482">
          <cell r="A1482" t="str">
            <v>K54600-20117</v>
          </cell>
          <cell r="B1482" t="str">
            <v>Dahle</v>
          </cell>
          <cell r="C1482" t="str">
            <v>set nůžek Home, 14 cm, 15 cm a 20 cm, černé</v>
          </cell>
          <cell r="D1482">
            <v>4007885546001</v>
          </cell>
          <cell r="E1482">
            <v>127</v>
          </cell>
          <cell r="F1482">
            <v>0</v>
          </cell>
        </row>
        <row r="1483">
          <cell r="A1483" t="str">
            <v>K54605-20118</v>
          </cell>
          <cell r="B1483" t="str">
            <v>Dahle</v>
          </cell>
          <cell r="C1483" t="str">
            <v>nůžky Home, 13 cm, symetrické, černé</v>
          </cell>
          <cell r="D1483">
            <v>4007885546056</v>
          </cell>
          <cell r="E1483">
            <v>36.299999999999997</v>
          </cell>
          <cell r="F1483">
            <v>0</v>
          </cell>
        </row>
        <row r="1484">
          <cell r="A1484" t="str">
            <v>K54606-20119</v>
          </cell>
          <cell r="B1484" t="str">
            <v>Dahle</v>
          </cell>
          <cell r="C1484" t="str">
            <v>nůžky Home, 15 cm, symetrické, černé</v>
          </cell>
          <cell r="D1484">
            <v>4007885546063</v>
          </cell>
          <cell r="E1484">
            <v>44</v>
          </cell>
          <cell r="F1484">
            <v>0</v>
          </cell>
        </row>
        <row r="1485">
          <cell r="A1485" t="str">
            <v>K54607-12975</v>
          </cell>
          <cell r="B1485" t="str">
            <v>Dahle</v>
          </cell>
          <cell r="C1485" t="str">
            <v>nůžky Home, 17 cm, symetrické, černé</v>
          </cell>
          <cell r="D1485">
            <v>4009729058664</v>
          </cell>
          <cell r="E1485">
            <v>53</v>
          </cell>
          <cell r="F1485">
            <v>0</v>
          </cell>
        </row>
        <row r="1486">
          <cell r="A1486" t="str">
            <v>K54608-20120</v>
          </cell>
          <cell r="B1486" t="str">
            <v>Dahle</v>
          </cell>
          <cell r="C1486" t="str">
            <v>nůžky Home, 20 cm, symetrické, černé</v>
          </cell>
          <cell r="D1486">
            <v>4007885546087</v>
          </cell>
          <cell r="E1486">
            <v>60.7</v>
          </cell>
          <cell r="F1486">
            <v>0</v>
          </cell>
        </row>
        <row r="1487">
          <cell r="A1487" t="str">
            <v>K54610-20121</v>
          </cell>
          <cell r="B1487" t="str">
            <v>Dahle</v>
          </cell>
          <cell r="C1487" t="str">
            <v>nůžky Home, 25 cm, symetrické, černé</v>
          </cell>
          <cell r="D1487">
            <v>4007885546100</v>
          </cell>
          <cell r="E1487">
            <v>76.2</v>
          </cell>
          <cell r="F1487">
            <v>0</v>
          </cell>
        </row>
        <row r="1488">
          <cell r="A1488" t="str">
            <v>K54616-13177</v>
          </cell>
          <cell r="B1488" t="str">
            <v>Dahle</v>
          </cell>
          <cell r="C1488" t="str">
            <v>nůžky dětské, 13 cm, pro leváky, kulaté, červeno-žluté</v>
          </cell>
          <cell r="D1488">
            <v>4009729060582</v>
          </cell>
          <cell r="E1488">
            <v>27.1</v>
          </cell>
          <cell r="F1488">
            <v>0</v>
          </cell>
        </row>
        <row r="1489">
          <cell r="A1489" t="str">
            <v>K54618-20122</v>
          </cell>
          <cell r="B1489" t="str">
            <v>Dahle</v>
          </cell>
          <cell r="C1489" t="str">
            <v>nůžky Home, 20 cm, pro leváky, asymetrické, černé</v>
          </cell>
          <cell r="D1489">
            <v>4007885546186</v>
          </cell>
          <cell r="E1489">
            <v>57</v>
          </cell>
          <cell r="F1489">
            <v>0</v>
          </cell>
        </row>
        <row r="1490">
          <cell r="A1490" t="str">
            <v>K54638-12976</v>
          </cell>
          <cell r="B1490" t="str">
            <v>Dahle</v>
          </cell>
          <cell r="C1490" t="str">
            <v>nůžky Home Allround, 21 cm, symetrické, černé</v>
          </cell>
          <cell r="D1490">
            <v>4009729058756</v>
          </cell>
          <cell r="E1490">
            <v>90.2</v>
          </cell>
          <cell r="F1490">
            <v>0</v>
          </cell>
        </row>
        <row r="1491">
          <cell r="A1491" t="str">
            <v>K54661-13183</v>
          </cell>
          <cell r="B1491" t="str">
            <v>Dahle</v>
          </cell>
          <cell r="C1491" t="str">
            <v>nůžky dětské, 13 cm, kulaté, modré/lízátka</v>
          </cell>
          <cell r="D1491">
            <v>4009729060704</v>
          </cell>
          <cell r="E1491">
            <v>45</v>
          </cell>
          <cell r="F1491">
            <v>0</v>
          </cell>
        </row>
        <row r="1492">
          <cell r="A1492" t="str">
            <v>K54662-13186</v>
          </cell>
          <cell r="B1492" t="str">
            <v>Dahle</v>
          </cell>
          <cell r="C1492" t="str">
            <v>nůžky dětské, 13 cm, kulaté, zelené/auta</v>
          </cell>
          <cell r="D1492">
            <v>4009729060735</v>
          </cell>
          <cell r="E1492">
            <v>45</v>
          </cell>
          <cell r="F1492">
            <v>0</v>
          </cell>
        </row>
        <row r="1493">
          <cell r="A1493" t="str">
            <v>K54663-13187</v>
          </cell>
          <cell r="B1493" t="str">
            <v>Dahle</v>
          </cell>
          <cell r="C1493" t="str">
            <v>nůžky dětské, 13 cm, kulaté, červené/bonbóny</v>
          </cell>
          <cell r="D1493">
            <v>4009729060766</v>
          </cell>
          <cell r="E1493">
            <v>45</v>
          </cell>
          <cell r="F1493">
            <v>0</v>
          </cell>
        </row>
        <row r="1494">
          <cell r="A1494" t="str">
            <v>K70103-14583</v>
          </cell>
          <cell r="B1494" t="str">
            <v>Dahle</v>
          </cell>
          <cell r="C1494" t="str">
            <v>laminátor Dahle 70103, A3, 2 válce</v>
          </cell>
          <cell r="D1494">
            <v>4009729067093</v>
          </cell>
          <cell r="E1494">
            <v>1897.1</v>
          </cell>
          <cell r="F1494">
            <v>0</v>
          </cell>
        </row>
        <row r="1495">
          <cell r="A1495" t="str">
            <v>K70104-14582</v>
          </cell>
          <cell r="B1495" t="str">
            <v>Dahle</v>
          </cell>
          <cell r="C1495" t="str">
            <v>laminátor Dahle 70104, A4, 2 válce</v>
          </cell>
          <cell r="D1495">
            <v>4009729067079</v>
          </cell>
          <cell r="E1495">
            <v>1406.9</v>
          </cell>
          <cell r="F1495">
            <v>0</v>
          </cell>
        </row>
        <row r="1496">
          <cell r="A1496" t="str">
            <v>K70203-14586</v>
          </cell>
          <cell r="B1496" t="str">
            <v>Dahle</v>
          </cell>
          <cell r="C1496" t="str">
            <v>laminátor Dahle 70203, A3, 2 válce, 40 s.</v>
          </cell>
          <cell r="D1496">
            <v>4009729067130</v>
          </cell>
          <cell r="E1496">
            <v>2387.6999999999998</v>
          </cell>
          <cell r="F1496">
            <v>0</v>
          </cell>
        </row>
        <row r="1497">
          <cell r="A1497" t="str">
            <v>K70204-14585</v>
          </cell>
          <cell r="B1497" t="str">
            <v>Dahle</v>
          </cell>
          <cell r="C1497" t="str">
            <v>laminátor Dahle 70204, A4, 2 válce, 30 s.</v>
          </cell>
          <cell r="D1497">
            <v>4009729067116</v>
          </cell>
          <cell r="E1497">
            <v>1941.3</v>
          </cell>
          <cell r="F1497">
            <v>0</v>
          </cell>
        </row>
        <row r="1498">
          <cell r="A1498" t="str">
            <v>K70303-14588</v>
          </cell>
          <cell r="B1498" t="str">
            <v>Dahle</v>
          </cell>
          <cell r="C1498" t="str">
            <v>laminátor Dahle 70303, A3, 4 válce, 40 s.</v>
          </cell>
          <cell r="D1498">
            <v>4009729067178</v>
          </cell>
          <cell r="E1498">
            <v>3139.7</v>
          </cell>
          <cell r="F1498">
            <v>0</v>
          </cell>
        </row>
        <row r="1499">
          <cell r="A1499" t="str">
            <v>K70304-14587</v>
          </cell>
          <cell r="B1499" t="str">
            <v>Dahle</v>
          </cell>
          <cell r="C1499" t="str">
            <v>laminátor Dahle 70304, A4, 4 válce, 30 s.</v>
          </cell>
          <cell r="D1499">
            <v>4009729067154</v>
          </cell>
          <cell r="E1499">
            <v>2659.6</v>
          </cell>
          <cell r="F1499">
            <v>0</v>
          </cell>
        </row>
        <row r="1500">
          <cell r="A1500" t="str">
            <v>K710+0002+000</v>
          </cell>
          <cell r="B1500" t="str">
            <v>Novus</v>
          </cell>
          <cell r="C1500" t="str">
            <v>TalkMaster držák telefonu, světle šedý</v>
          </cell>
          <cell r="D1500">
            <v>4009729019153</v>
          </cell>
          <cell r="E1500">
            <v>2014.2805825242719</v>
          </cell>
          <cell r="F1500">
            <v>0</v>
          </cell>
        </row>
        <row r="1501">
          <cell r="A1501" t="str">
            <v>K710+0005+000</v>
          </cell>
          <cell r="B1501" t="str">
            <v>Novus</v>
          </cell>
          <cell r="C1501" t="str">
            <v>TalkMaster držák telefonu, antracit</v>
          </cell>
          <cell r="D1501">
            <v>4009729019160</v>
          </cell>
          <cell r="E1501">
            <v>2014.2805825242719</v>
          </cell>
          <cell r="F1501">
            <v>0</v>
          </cell>
        </row>
        <row r="1502">
          <cell r="A1502" t="str">
            <v>K713+0002+000</v>
          </cell>
          <cell r="B1502" t="str">
            <v>Novus</v>
          </cell>
          <cell r="C1502" t="str">
            <v>PhoneMaster držák telefonu, světle šedý</v>
          </cell>
          <cell r="D1502">
            <v>4009729019399</v>
          </cell>
          <cell r="E1502">
            <v>1344.655356277266</v>
          </cell>
          <cell r="F1502">
            <v>0</v>
          </cell>
        </row>
        <row r="1503">
          <cell r="A1503" t="str">
            <v>K713+0005+000</v>
          </cell>
          <cell r="B1503" t="str">
            <v>Novus</v>
          </cell>
          <cell r="C1503" t="str">
            <v>PhoneMaster držák telefonu, antracit</v>
          </cell>
          <cell r="D1503">
            <v>4009729019405</v>
          </cell>
          <cell r="E1503">
            <v>1344.655356277266</v>
          </cell>
          <cell r="F1503">
            <v>0</v>
          </cell>
        </row>
        <row r="1504">
          <cell r="A1504" t="str">
            <v>K714+0002+000</v>
          </cell>
          <cell r="B1504" t="str">
            <v>Novus</v>
          </cell>
          <cell r="C1504" t="str">
            <v>ScopeMaster držák telefonu, světle šedý</v>
          </cell>
          <cell r="D1504">
            <v>4009729019511</v>
          </cell>
          <cell r="E1504">
            <v>1989.0836065573769</v>
          </cell>
          <cell r="F1504">
            <v>0</v>
          </cell>
        </row>
        <row r="1505">
          <cell r="A1505" t="str">
            <v>K714+0009+000</v>
          </cell>
          <cell r="B1505" t="str">
            <v>Novus</v>
          </cell>
          <cell r="C1505" t="str">
            <v>ScopeMaster držák telefonu, antracit</v>
          </cell>
          <cell r="D1505">
            <v>4009729042465</v>
          </cell>
          <cell r="E1505">
            <v>1989.0836065573769</v>
          </cell>
          <cell r="F1505">
            <v>0</v>
          </cell>
        </row>
        <row r="1506">
          <cell r="A1506" t="str">
            <v>K720+1002+000</v>
          </cell>
          <cell r="B1506" t="str">
            <v>Novus</v>
          </cell>
          <cell r="C1506" t="str">
            <v>X CopySwinger I, světle šedá</v>
          </cell>
          <cell r="D1506">
            <v>4009729035429</v>
          </cell>
          <cell r="E1506">
            <v>1465.8381502890172</v>
          </cell>
          <cell r="F1506">
            <v>0</v>
          </cell>
          <cell r="G1506" t="str">
            <v>na objednávku</v>
          </cell>
        </row>
        <row r="1507">
          <cell r="A1507" t="str">
            <v>K720+1005+000</v>
          </cell>
          <cell r="B1507" t="str">
            <v>Novus</v>
          </cell>
          <cell r="C1507" t="str">
            <v>X CopySwinger I, antracitová</v>
          </cell>
          <cell r="D1507">
            <v>4009729035412</v>
          </cell>
          <cell r="E1507">
            <v>1465.8381502890172</v>
          </cell>
          <cell r="F1507">
            <v>0</v>
          </cell>
          <cell r="G1507" t="str">
            <v>na objednávku</v>
          </cell>
        </row>
        <row r="1508">
          <cell r="A1508" t="str">
            <v>K720+2002+000</v>
          </cell>
          <cell r="B1508" t="str">
            <v>Novus</v>
          </cell>
          <cell r="C1508" t="str">
            <v>X CopySwinger II, světle šedá</v>
          </cell>
          <cell r="D1508">
            <v>4009729018538</v>
          </cell>
          <cell r="E1508">
            <v>1906.7503419972641</v>
          </cell>
          <cell r="F1508">
            <v>0</v>
          </cell>
          <cell r="G1508" t="str">
            <v>na objednávku</v>
          </cell>
        </row>
        <row r="1509">
          <cell r="A1509" t="str">
            <v>K720+2005+000</v>
          </cell>
          <cell r="B1509" t="str">
            <v>Novus</v>
          </cell>
          <cell r="C1509" t="str">
            <v>X CopySwinger II, antracitová</v>
          </cell>
          <cell r="D1509">
            <v>4009729018545</v>
          </cell>
          <cell r="E1509">
            <v>1906.7503419972641</v>
          </cell>
          <cell r="F1509">
            <v>0</v>
          </cell>
          <cell r="G1509" t="str">
            <v>na objednávku</v>
          </cell>
        </row>
        <row r="1510">
          <cell r="A1510" t="str">
            <v>K720+3002+000</v>
          </cell>
          <cell r="B1510" t="str">
            <v>Novus</v>
          </cell>
          <cell r="C1510" t="str">
            <v>X CopySwinger III, světle šedá</v>
          </cell>
          <cell r="D1510">
            <v>4009729018576</v>
          </cell>
          <cell r="E1510">
            <v>2532.8918918918921</v>
          </cell>
          <cell r="F1510">
            <v>0</v>
          </cell>
          <cell r="G1510" t="str">
            <v>na objednávku</v>
          </cell>
        </row>
        <row r="1511">
          <cell r="A1511" t="str">
            <v>K720+3005+000</v>
          </cell>
          <cell r="B1511" t="str">
            <v>Novus</v>
          </cell>
          <cell r="C1511" t="str">
            <v>X CopySwinger III, antracitová</v>
          </cell>
          <cell r="D1511">
            <v>4009729018583</v>
          </cell>
          <cell r="E1511">
            <v>2532.8918918918921</v>
          </cell>
          <cell r="F1511">
            <v>0</v>
          </cell>
          <cell r="G1511" t="str">
            <v>na objednávku</v>
          </cell>
        </row>
        <row r="1512">
          <cell r="A1512" t="str">
            <v>K720+4002+000</v>
          </cell>
          <cell r="B1512" t="str">
            <v>Novus</v>
          </cell>
          <cell r="C1512" t="str">
            <v>X CopySwinger IV, světle šedá</v>
          </cell>
          <cell r="D1512">
            <v>4009729018613</v>
          </cell>
          <cell r="E1512">
            <v>3078.7080245606612</v>
          </cell>
          <cell r="F1512">
            <v>0</v>
          </cell>
          <cell r="G1512" t="str">
            <v>na objednávku</v>
          </cell>
        </row>
        <row r="1513">
          <cell r="A1513" t="str">
            <v>K720+4005+000</v>
          </cell>
          <cell r="B1513" t="str">
            <v>Novus</v>
          </cell>
          <cell r="C1513" t="str">
            <v>X CopySwinger IV, antracitová</v>
          </cell>
          <cell r="D1513">
            <v>4009729018620</v>
          </cell>
          <cell r="E1513">
            <v>3078.7080245606612</v>
          </cell>
          <cell r="F1513">
            <v>0</v>
          </cell>
          <cell r="G1513" t="str">
            <v>na objednávku</v>
          </cell>
        </row>
        <row r="1514">
          <cell r="A1514" t="str">
            <v>K720+5002+000</v>
          </cell>
          <cell r="B1514" t="str">
            <v>Novus</v>
          </cell>
          <cell r="C1514" t="str">
            <v>X CopySwinger V, světle šedá</v>
          </cell>
          <cell r="D1514">
            <v>4009729018637</v>
          </cell>
          <cell r="E1514">
            <v>3807.84591679507</v>
          </cell>
          <cell r="F1514">
            <v>0</v>
          </cell>
          <cell r="G1514" t="str">
            <v>na objednávku</v>
          </cell>
        </row>
        <row r="1515">
          <cell r="A1515" t="str">
            <v>K720+5005+000</v>
          </cell>
          <cell r="B1515" t="str">
            <v>Novus</v>
          </cell>
          <cell r="C1515" t="str">
            <v>X CopySwinger V, antracitová</v>
          </cell>
          <cell r="D1515">
            <v>4009729018644</v>
          </cell>
          <cell r="E1515">
            <v>3807.84591679507</v>
          </cell>
          <cell r="F1515">
            <v>0</v>
          </cell>
          <cell r="G1515" t="str">
            <v>na objednávku</v>
          </cell>
        </row>
        <row r="1516">
          <cell r="A1516" t="str">
            <v>K721+4002+000</v>
          </cell>
          <cell r="B1516" t="str">
            <v>Novus</v>
          </cell>
          <cell r="C1516" t="str">
            <v>X CopySwinger Duo II, světle šedá</v>
          </cell>
          <cell r="D1516">
            <v>4009729018668</v>
          </cell>
          <cell r="E1516">
            <v>3078.7080245606612</v>
          </cell>
          <cell r="F1516">
            <v>0</v>
          </cell>
          <cell r="G1516" t="str">
            <v>na objednávku</v>
          </cell>
        </row>
        <row r="1517">
          <cell r="A1517" t="str">
            <v>K721+4005+000</v>
          </cell>
          <cell r="B1517" t="str">
            <v>Novus</v>
          </cell>
          <cell r="C1517" t="str">
            <v>X CopySwinger Duo II, antracitová</v>
          </cell>
          <cell r="D1517">
            <v>4009729018675</v>
          </cell>
          <cell r="E1517">
            <v>3078.7080245606612</v>
          </cell>
          <cell r="F1517">
            <v>0</v>
          </cell>
          <cell r="G1517" t="str">
            <v>na objednávku</v>
          </cell>
        </row>
        <row r="1518">
          <cell r="A1518" t="str">
            <v>K750+0502+000</v>
          </cell>
          <cell r="B1518" t="str">
            <v>Novus</v>
          </cell>
          <cell r="C1518" t="str">
            <v>X BoardMaster 100, světle šedá</v>
          </cell>
          <cell r="D1518">
            <v>4009729018743</v>
          </cell>
          <cell r="E1518">
            <v>4004</v>
          </cell>
          <cell r="F1518">
            <v>0</v>
          </cell>
          <cell r="G1518" t="str">
            <v>na objednávku</v>
          </cell>
        </row>
        <row r="1519">
          <cell r="A1519" t="str">
            <v>K750+0505+000</v>
          </cell>
          <cell r="B1519" t="str">
            <v>Novus</v>
          </cell>
          <cell r="C1519" t="str">
            <v>X BoardMaster 100, antracitová</v>
          </cell>
          <cell r="D1519">
            <v>4009729018750</v>
          </cell>
          <cell r="E1519">
            <v>4004</v>
          </cell>
          <cell r="F1519">
            <v>0</v>
          </cell>
          <cell r="G1519" t="str">
            <v>na objednávku</v>
          </cell>
        </row>
        <row r="1520">
          <cell r="A1520" t="str">
            <v>K750+0602+000</v>
          </cell>
          <cell r="B1520" t="str">
            <v>Novus</v>
          </cell>
          <cell r="C1520" t="str">
            <v>X BoardMaster 120, světle šedá</v>
          </cell>
          <cell r="D1520">
            <v>4009729018781</v>
          </cell>
          <cell r="E1520">
            <v>4200</v>
          </cell>
          <cell r="F1520">
            <v>0</v>
          </cell>
          <cell r="G1520" t="str">
            <v>na objednávku</v>
          </cell>
        </row>
        <row r="1521">
          <cell r="A1521" t="str">
            <v>K750+0605+000</v>
          </cell>
          <cell r="B1521" t="str">
            <v>Novus</v>
          </cell>
          <cell r="C1521" t="str">
            <v>X BoardMaster 120, antracitová</v>
          </cell>
          <cell r="D1521">
            <v>4009729018798</v>
          </cell>
          <cell r="E1521">
            <v>4200</v>
          </cell>
          <cell r="F1521">
            <v>0</v>
          </cell>
          <cell r="G1521" t="str">
            <v>na objednávku</v>
          </cell>
        </row>
        <row r="1522">
          <cell r="A1522" t="str">
            <v>K795+0902+000</v>
          </cell>
          <cell r="B1522" t="str">
            <v>Novus</v>
          </cell>
          <cell r="C1522" t="str">
            <v>X rozšiřující desky, 2 ks, světle šedé</v>
          </cell>
          <cell r="D1522">
            <v>4009729019610</v>
          </cell>
          <cell r="E1522">
            <v>507</v>
          </cell>
          <cell r="F1522">
            <v>0</v>
          </cell>
          <cell r="G1522" t="str">
            <v>na objednávku</v>
          </cell>
        </row>
        <row r="1523">
          <cell r="A1523" t="str">
            <v>K795+0905+000</v>
          </cell>
          <cell r="B1523" t="str">
            <v>Novus</v>
          </cell>
          <cell r="C1523" t="str">
            <v>X rozšiřující desky, antracitové, 2ks</v>
          </cell>
          <cell r="D1523">
            <v>4009729019627</v>
          </cell>
          <cell r="E1523">
            <v>490</v>
          </cell>
          <cell r="F1523">
            <v>0</v>
          </cell>
          <cell r="G1523" t="str">
            <v>na objednávku</v>
          </cell>
        </row>
        <row r="1524">
          <cell r="A1524" t="str">
            <v>K795+1502+000</v>
          </cell>
          <cell r="B1524" t="str">
            <v>Novus</v>
          </cell>
          <cell r="C1524" t="str">
            <v>X deska k našroubování, kovová, světle šedá</v>
          </cell>
          <cell r="D1524">
            <v>4009729019771</v>
          </cell>
          <cell r="E1524">
            <v>172</v>
          </cell>
          <cell r="F1524">
            <v>0</v>
          </cell>
          <cell r="G1524" t="str">
            <v>na objednávku</v>
          </cell>
        </row>
        <row r="1525">
          <cell r="A1525" t="str">
            <v>K795+2002+000</v>
          </cell>
          <cell r="B1525" t="str">
            <v>Novus</v>
          </cell>
          <cell r="C1525" t="str">
            <v>X nástěnný úchyt s 3 mm šrouby, plastový, sv.šedý</v>
          </cell>
          <cell r="D1525">
            <v>4009729019795</v>
          </cell>
          <cell r="E1525">
            <v>363</v>
          </cell>
          <cell r="F1525">
            <v>0</v>
          </cell>
          <cell r="G1525" t="str">
            <v>na objednávku</v>
          </cell>
        </row>
        <row r="1526">
          <cell r="A1526" t="str">
            <v>K795+2005+000</v>
          </cell>
          <cell r="B1526" t="str">
            <v>Novus</v>
          </cell>
          <cell r="C1526" t="str">
            <v>X nástěnný úchyt s 3 mm šrouby, plastový, antracit</v>
          </cell>
          <cell r="D1526">
            <v>4009729019801</v>
          </cell>
          <cell r="E1526">
            <v>375</v>
          </cell>
          <cell r="F1526">
            <v>0</v>
          </cell>
          <cell r="G1526" t="str">
            <v>na objednávku</v>
          </cell>
        </row>
        <row r="1527">
          <cell r="A1527" t="str">
            <v>K910+6019+000</v>
          </cell>
          <cell r="B1527" t="str">
            <v>Novus</v>
          </cell>
          <cell r="C1527" t="str">
            <v>MY one plus 2.0 C držák monitoru s upevněním na stůl, stříbrný</v>
          </cell>
          <cell r="D1527">
            <v>4009729073810</v>
          </cell>
          <cell r="E1527">
            <v>2854.7809926082364</v>
          </cell>
          <cell r="F1527">
            <v>0</v>
          </cell>
          <cell r="G1527" t="str">
            <v>na objednávku</v>
          </cell>
        </row>
        <row r="1528">
          <cell r="A1528" t="str">
            <v>K910+6059+000</v>
          </cell>
          <cell r="B1528" t="str">
            <v>Novus</v>
          </cell>
          <cell r="C1528" t="str">
            <v>MY one plus 2.0 G držák monitoru s upevněním na stůl, stříbrný</v>
          </cell>
          <cell r="D1528">
            <v>4009729073827</v>
          </cell>
          <cell r="E1528">
            <v>2906.0885524678556</v>
          </cell>
          <cell r="F1528">
            <v>0</v>
          </cell>
          <cell r="G1528" t="str">
            <v>na objednávku</v>
          </cell>
        </row>
        <row r="1529">
          <cell r="A1529" t="str">
            <v>K910+6619+000</v>
          </cell>
          <cell r="B1529" t="str">
            <v>Novus</v>
          </cell>
          <cell r="C1529" t="str">
            <v>My twin arm 2.0 C dvojitý držák s upevněním na stůl, stříbrný</v>
          </cell>
          <cell r="D1529">
            <v>4009729073841</v>
          </cell>
          <cell r="E1529">
            <v>4499.9860683188208</v>
          </cell>
          <cell r="F1529">
            <v>0</v>
          </cell>
          <cell r="G1529" t="str">
            <v>na objednávku</v>
          </cell>
        </row>
        <row r="1530">
          <cell r="A1530" t="str">
            <v>K910+6659+000</v>
          </cell>
          <cell r="B1530" t="str">
            <v>Novus</v>
          </cell>
          <cell r="C1530" t="str">
            <v>My twin arm 2.0 G dvojitý držák s upevněním na stůl, stříbrný</v>
          </cell>
          <cell r="D1530">
            <v>4009729073858</v>
          </cell>
          <cell r="E1530">
            <v>4554.8695249437606</v>
          </cell>
          <cell r="F1530">
            <v>0</v>
          </cell>
          <cell r="G1530" t="str">
            <v>na objednávku</v>
          </cell>
        </row>
        <row r="1531">
          <cell r="A1531" t="str">
            <v>K911+0010+000</v>
          </cell>
          <cell r="B1531" t="str">
            <v>Novus</v>
          </cell>
          <cell r="C1531" t="str">
            <v>MY base klip, 2 ks, transparentní - 2 ks</v>
          </cell>
          <cell r="D1531">
            <v>4009729053508</v>
          </cell>
          <cell r="E1531">
            <v>90.201342281879192</v>
          </cell>
          <cell r="F1531">
            <v>0</v>
          </cell>
          <cell r="G1531" t="str">
            <v>na objednávku</v>
          </cell>
        </row>
        <row r="1532">
          <cell r="A1532" t="str">
            <v>K911+0100+000</v>
          </cell>
          <cell r="B1532" t="str">
            <v>Novus</v>
          </cell>
          <cell r="C1532" t="str">
            <v>MY arm klip, 2 ks, transparentní - 2 ks</v>
          </cell>
          <cell r="D1532">
            <v>4009729053492</v>
          </cell>
          <cell r="E1532">
            <v>90.201342281879192</v>
          </cell>
          <cell r="F1532">
            <v>0</v>
          </cell>
          <cell r="G1532" t="str">
            <v>na objednávku</v>
          </cell>
        </row>
        <row r="1533">
          <cell r="A1533" t="str">
            <v>K911+2019+000</v>
          </cell>
          <cell r="B1533" t="str">
            <v>Novus</v>
          </cell>
          <cell r="C1533" t="str">
            <v>X MY arm 2.0 C držák monitoru VESA 75/100</v>
          </cell>
          <cell r="D1533"/>
          <cell r="E1533">
            <v>1805.64</v>
          </cell>
          <cell r="F1533">
            <v>0</v>
          </cell>
          <cell r="G1533" t="str">
            <v>na objednávku</v>
          </cell>
        </row>
        <row r="1534">
          <cell r="A1534" t="str">
            <v>K911+3005+000</v>
          </cell>
          <cell r="B1534" t="str">
            <v>Novus</v>
          </cell>
          <cell r="C1534" t="str">
            <v>X NOVUS MY tab, antracitová</v>
          </cell>
          <cell r="D1534">
            <v>4009729052525</v>
          </cell>
          <cell r="E1534">
            <v>1258</v>
          </cell>
          <cell r="F1534">
            <v>0</v>
          </cell>
          <cell r="G1534" t="str">
            <v>na objednávku</v>
          </cell>
        </row>
        <row r="1535">
          <cell r="A1535" t="str">
            <v>K930+2089+000</v>
          </cell>
          <cell r="B1535" t="str">
            <v>Novus</v>
          </cell>
          <cell r="C1535" t="str">
            <v>X rameno LiftTEC II s upev.ke stolu, stříbr./antracit</v>
          </cell>
          <cell r="D1535">
            <v>4009729043868</v>
          </cell>
          <cell r="E1535">
            <v>7223</v>
          </cell>
          <cell r="F1535">
            <v>0</v>
          </cell>
          <cell r="G1535" t="str">
            <v>na objednávku</v>
          </cell>
        </row>
        <row r="1536">
          <cell r="A1536" t="str">
            <v>K95089-20969</v>
          </cell>
          <cell r="B1536" t="str">
            <v>Dahle</v>
          </cell>
          <cell r="C1536" t="str">
            <v>náhradní vložka pro magnet. stěrku 95099 - 12 ks</v>
          </cell>
          <cell r="D1536">
            <v>4007885450896</v>
          </cell>
          <cell r="E1536">
            <v>202.9</v>
          </cell>
          <cell r="F1536">
            <v>0</v>
          </cell>
        </row>
        <row r="1537">
          <cell r="A1537" t="str">
            <v>K95099-20940</v>
          </cell>
          <cell r="B1537" t="str">
            <v>Dahle</v>
          </cell>
          <cell r="C1537" t="str">
            <v>stěrka magnetická</v>
          </cell>
          <cell r="D1537">
            <v>4007885950990</v>
          </cell>
          <cell r="E1537">
            <v>240.2</v>
          </cell>
          <cell r="F1537">
            <v>0</v>
          </cell>
        </row>
        <row r="1538">
          <cell r="A1538" t="str">
            <v>K95100-15885</v>
          </cell>
          <cell r="B1538" t="str">
            <v>Dahle</v>
          </cell>
          <cell r="C1538" t="str">
            <v>prezentační laserové ukazovátko, černé</v>
          </cell>
          <cell r="D1538">
            <v>4009729071564</v>
          </cell>
          <cell r="E1538">
            <v>714.9</v>
          </cell>
          <cell r="F1538">
            <v>0</v>
          </cell>
        </row>
        <row r="1539">
          <cell r="A1539" t="str">
            <v>K95138-20975</v>
          </cell>
          <cell r="B1539" t="str">
            <v>Dahle</v>
          </cell>
          <cell r="C1539" t="str">
            <v>startovací sada pro nástěnné tabule</v>
          </cell>
          <cell r="D1539">
            <v>4007885951386</v>
          </cell>
          <cell r="E1539">
            <v>936.9</v>
          </cell>
          <cell r="F1539">
            <v>0</v>
          </cell>
        </row>
        <row r="1540">
          <cell r="A1540" t="str">
            <v>K95300-20002</v>
          </cell>
          <cell r="B1540" t="str">
            <v>Dahle</v>
          </cell>
          <cell r="C1540" t="str">
            <v>nástěnná páska samolepicí, 35 mm x 50 cm, sv. šedá</v>
          </cell>
          <cell r="D1540">
            <v>4007885753003</v>
          </cell>
          <cell r="E1540">
            <v>7110.5</v>
          </cell>
          <cell r="F1540">
            <v>0</v>
          </cell>
          <cell r="G1540" t="str">
            <v>na objednávku</v>
          </cell>
        </row>
        <row r="1541">
          <cell r="A1541" t="str">
            <v>K95413-20992</v>
          </cell>
          <cell r="B1541" t="str">
            <v>Dahle</v>
          </cell>
          <cell r="C1541" t="str">
            <v>magnety plánovací, Ø 13 mm, 1 N, modré - 8 ks</v>
          </cell>
          <cell r="D1541">
            <v>4007885964133</v>
          </cell>
          <cell r="E1541">
            <v>30.5</v>
          </cell>
          <cell r="F1541">
            <v>0</v>
          </cell>
        </row>
        <row r="1542">
          <cell r="A1542" t="str">
            <v>K95413-20995</v>
          </cell>
          <cell r="B1542" t="str">
            <v>Dahle</v>
          </cell>
          <cell r="C1542" t="str">
            <v>magnety plánovací, Ø 13 mm, 1 N, bílé - 8 ks</v>
          </cell>
          <cell r="D1542">
            <v>4007885914138</v>
          </cell>
          <cell r="E1542">
            <v>30.5</v>
          </cell>
          <cell r="F1542">
            <v>0</v>
          </cell>
        </row>
        <row r="1543">
          <cell r="A1543" t="str">
            <v>K95413-21000</v>
          </cell>
          <cell r="B1543" t="str">
            <v>Dahle</v>
          </cell>
          <cell r="C1543" t="str">
            <v>magnety plánovací, Ø 13 mm, 1 N, červené - 8 ks</v>
          </cell>
          <cell r="D1543">
            <v>4007885934136</v>
          </cell>
          <cell r="E1543">
            <v>30.5</v>
          </cell>
          <cell r="F1543">
            <v>0</v>
          </cell>
        </row>
        <row r="1544">
          <cell r="A1544" t="str">
            <v>K95413-21007</v>
          </cell>
          <cell r="B1544" t="str">
            <v>Dahle</v>
          </cell>
          <cell r="C1544" t="str">
            <v>magnety plánovací, Ø 13 mm, 1 N, šedé - 8 ks</v>
          </cell>
          <cell r="D1544">
            <v>4007885984131</v>
          </cell>
          <cell r="E1544">
            <v>30.5</v>
          </cell>
          <cell r="F1544">
            <v>0</v>
          </cell>
        </row>
        <row r="1545">
          <cell r="A1545" t="str">
            <v>K95413-21009</v>
          </cell>
          <cell r="B1545" t="str">
            <v>Dahle</v>
          </cell>
          <cell r="C1545" t="str">
            <v>magnety plánovací, Ø 13 mm, 1 N, žluté - 8 ks</v>
          </cell>
          <cell r="D1545">
            <v>4007885944135</v>
          </cell>
          <cell r="E1545">
            <v>30.5</v>
          </cell>
          <cell r="F1545">
            <v>0</v>
          </cell>
        </row>
        <row r="1546">
          <cell r="A1546" t="str">
            <v>K95413-21010</v>
          </cell>
          <cell r="B1546" t="str">
            <v>Dahle</v>
          </cell>
          <cell r="C1546" t="str">
            <v>magnety plánovací, Ø 13 mm, 1 N, zelené - 8 ks</v>
          </cell>
          <cell r="D1546">
            <v>4007885954134</v>
          </cell>
          <cell r="E1546">
            <v>30.5</v>
          </cell>
          <cell r="F1546">
            <v>0</v>
          </cell>
        </row>
        <row r="1547">
          <cell r="A1547" t="str">
            <v>K95413-21011</v>
          </cell>
          <cell r="B1547" t="str">
            <v>Dahle</v>
          </cell>
          <cell r="C1547" t="str">
            <v>magnety plánovací, Ø 13 mm, 1 N, černé - 8 ks</v>
          </cell>
          <cell r="D1547">
            <v>4007885994130</v>
          </cell>
          <cell r="E1547">
            <v>30.5</v>
          </cell>
          <cell r="F1547">
            <v>0</v>
          </cell>
        </row>
        <row r="1548">
          <cell r="A1548" t="str">
            <v>K95424-20993</v>
          </cell>
          <cell r="B1548" t="str">
            <v>Dahle</v>
          </cell>
          <cell r="C1548" t="str">
            <v>magnety plánovací, Ø 24 mm, 3 N, žluté - 6 ks</v>
          </cell>
          <cell r="D1548">
            <v>4007885944241</v>
          </cell>
          <cell r="E1548">
            <v>36.299999999999997</v>
          </cell>
          <cell r="F1548">
            <v>0</v>
          </cell>
        </row>
        <row r="1549">
          <cell r="A1549" t="str">
            <v>K95424-20994</v>
          </cell>
          <cell r="B1549" t="str">
            <v>Dahle</v>
          </cell>
          <cell r="C1549" t="str">
            <v>magnety plánovací, Ø 24 mm, 3 N, červené - 6 ks</v>
          </cell>
          <cell r="D1549">
            <v>4007885934242</v>
          </cell>
          <cell r="E1549">
            <v>36.299999999999997</v>
          </cell>
          <cell r="F1549">
            <v>0</v>
          </cell>
        </row>
        <row r="1550">
          <cell r="A1550" t="str">
            <v>K95424-20997</v>
          </cell>
          <cell r="B1550" t="str">
            <v>Dahle</v>
          </cell>
          <cell r="C1550" t="str">
            <v>magnety plánovací, Ø 24 mm, 3 N, bílé - 6 ks</v>
          </cell>
          <cell r="D1550">
            <v>4007885914244</v>
          </cell>
          <cell r="E1550">
            <v>36.299999999999997</v>
          </cell>
          <cell r="F1550">
            <v>0</v>
          </cell>
        </row>
        <row r="1551">
          <cell r="A1551" t="str">
            <v>K95424-21002</v>
          </cell>
          <cell r="B1551" t="str">
            <v>Dahle</v>
          </cell>
          <cell r="C1551" t="str">
            <v>magnety plánovací, Ø 24 mm, 3 N, zelené - 6 ks</v>
          </cell>
          <cell r="D1551">
            <v>4007885954240</v>
          </cell>
          <cell r="E1551">
            <v>36.299999999999997</v>
          </cell>
          <cell r="F1551">
            <v>0</v>
          </cell>
        </row>
        <row r="1552">
          <cell r="A1552" t="str">
            <v>K95424-21008</v>
          </cell>
          <cell r="B1552" t="str">
            <v>Dahle</v>
          </cell>
          <cell r="C1552" t="str">
            <v>magnety plánovací, Ø 24 mm, 3 N, modré - 6 ks</v>
          </cell>
          <cell r="D1552">
            <v>4007885964249</v>
          </cell>
          <cell r="E1552">
            <v>36.299999999999997</v>
          </cell>
          <cell r="F1552">
            <v>0</v>
          </cell>
        </row>
        <row r="1553">
          <cell r="A1553" t="str">
            <v>K95424-21012</v>
          </cell>
          <cell r="B1553" t="str">
            <v>Dahle</v>
          </cell>
          <cell r="C1553" t="str">
            <v>magnety plánovací, Ø 24 mm, 3 N, černé - 6 ks</v>
          </cell>
          <cell r="D1553">
            <v>4007885994246</v>
          </cell>
          <cell r="E1553">
            <v>36.299999999999997</v>
          </cell>
          <cell r="F1553">
            <v>0</v>
          </cell>
        </row>
        <row r="1554">
          <cell r="A1554" t="str">
            <v>K95424-21014</v>
          </cell>
          <cell r="B1554" t="str">
            <v>Dahle</v>
          </cell>
          <cell r="C1554" t="str">
            <v>magnety plánovací, Ø 24 mm, 3 N, šedé - 6 ks</v>
          </cell>
          <cell r="D1554">
            <v>4007885984247</v>
          </cell>
          <cell r="E1554">
            <v>36.299999999999997</v>
          </cell>
          <cell r="F1554">
            <v>0</v>
          </cell>
        </row>
        <row r="1555">
          <cell r="A1555" t="str">
            <v>K95432-20996</v>
          </cell>
          <cell r="B1555" t="str">
            <v>Dahle</v>
          </cell>
          <cell r="C1555" t="str">
            <v>magnety plánovací, Ø 32 mm, 8 N, žluté - 4 ks</v>
          </cell>
          <cell r="D1555">
            <v>4007885944326</v>
          </cell>
          <cell r="E1555">
            <v>42</v>
          </cell>
          <cell r="F1555">
            <v>0</v>
          </cell>
        </row>
        <row r="1556">
          <cell r="A1556" t="str">
            <v>K95432-20998</v>
          </cell>
          <cell r="B1556" t="str">
            <v>Dahle</v>
          </cell>
          <cell r="C1556" t="str">
            <v>magnety plánovací, Ø 32 mm, 8 N, černé - 4 ks</v>
          </cell>
          <cell r="D1556">
            <v>4007885994321</v>
          </cell>
          <cell r="E1556">
            <v>42</v>
          </cell>
          <cell r="F1556">
            <v>0</v>
          </cell>
        </row>
        <row r="1557">
          <cell r="A1557" t="str">
            <v>K95432-21003</v>
          </cell>
          <cell r="B1557" t="str">
            <v>Dahle</v>
          </cell>
          <cell r="C1557" t="str">
            <v>magnety plánovací, Ø 32 mm, 8 N, červené - 4 ks</v>
          </cell>
          <cell r="D1557">
            <v>4007885934327</v>
          </cell>
          <cell r="E1557">
            <v>42</v>
          </cell>
          <cell r="F1557">
            <v>0</v>
          </cell>
        </row>
        <row r="1558">
          <cell r="A1558" t="str">
            <v>K95432-21013</v>
          </cell>
          <cell r="B1558" t="str">
            <v>Dahle</v>
          </cell>
          <cell r="C1558" t="str">
            <v>magnety plánovací, Ø 32 mm, 8 N, bílé - 4 ks</v>
          </cell>
          <cell r="D1558">
            <v>4007885914329</v>
          </cell>
          <cell r="E1558">
            <v>42</v>
          </cell>
          <cell r="F1558">
            <v>0</v>
          </cell>
        </row>
        <row r="1559">
          <cell r="A1559" t="str">
            <v>K95432-21015</v>
          </cell>
          <cell r="B1559" t="str">
            <v>Dahle</v>
          </cell>
          <cell r="C1559" t="str">
            <v>magnety plánovací, Ø 32 mm, 8 N, šedé - 4 ks</v>
          </cell>
          <cell r="D1559">
            <v>4007885984322</v>
          </cell>
          <cell r="E1559">
            <v>42</v>
          </cell>
          <cell r="F1559">
            <v>0</v>
          </cell>
        </row>
        <row r="1560">
          <cell r="A1560" t="str">
            <v>K95432-21016</v>
          </cell>
          <cell r="B1560" t="str">
            <v>Dahle</v>
          </cell>
          <cell r="C1560" t="str">
            <v>magnety plánovací, Ø 32 mm, 8 N, zelené - 4 ks</v>
          </cell>
          <cell r="D1560">
            <v>4007885954325</v>
          </cell>
          <cell r="E1560">
            <v>42</v>
          </cell>
          <cell r="F1560">
            <v>0</v>
          </cell>
        </row>
        <row r="1561">
          <cell r="A1561" t="str">
            <v>K95432-21017</v>
          </cell>
          <cell r="B1561" t="str">
            <v>Dahle</v>
          </cell>
          <cell r="C1561" t="str">
            <v>magnety plánovací, Ø 32 mm, 8 N, modré - 4 ks</v>
          </cell>
          <cell r="D1561">
            <v>4007885964324</v>
          </cell>
          <cell r="E1561">
            <v>42</v>
          </cell>
          <cell r="F1561">
            <v>0</v>
          </cell>
        </row>
        <row r="1562">
          <cell r="A1562" t="str">
            <v>K95438-21001</v>
          </cell>
          <cell r="B1562" t="str">
            <v>Dahle</v>
          </cell>
          <cell r="C1562" t="str">
            <v>magnet přídržný, Ø 38 mm, 25 N, červený - 2 ks</v>
          </cell>
          <cell r="D1562">
            <v>4007885934389</v>
          </cell>
          <cell r="E1562">
            <v>61.6</v>
          </cell>
          <cell r="F1562">
            <v>0</v>
          </cell>
        </row>
        <row r="1563">
          <cell r="A1563" t="str">
            <v>K95438-21004</v>
          </cell>
          <cell r="B1563" t="str">
            <v>Dahle</v>
          </cell>
          <cell r="C1563" t="str">
            <v>magnet přídržný, Ø 38 mm, 25 N, bílý - 2 ks</v>
          </cell>
          <cell r="D1563">
            <v>4007885914381</v>
          </cell>
          <cell r="E1563">
            <v>61.6</v>
          </cell>
          <cell r="F1563">
            <v>0</v>
          </cell>
        </row>
        <row r="1564">
          <cell r="A1564" t="str">
            <v>K95438-21005</v>
          </cell>
          <cell r="B1564" t="str">
            <v>Dahle</v>
          </cell>
          <cell r="C1564" t="str">
            <v>magnet přídržný, Ø 38 mm, 25 N, černý - 2 ks</v>
          </cell>
          <cell r="D1564">
            <v>4007885994383</v>
          </cell>
          <cell r="E1564">
            <v>61.6</v>
          </cell>
          <cell r="F1564">
            <v>0</v>
          </cell>
        </row>
        <row r="1565">
          <cell r="A1565" t="str">
            <v>K95438-21018</v>
          </cell>
          <cell r="B1565" t="str">
            <v>Dahle</v>
          </cell>
          <cell r="C1565" t="str">
            <v>magnet přídržný, Ø 38 mm, 25 N, žlutý - 2 ks</v>
          </cell>
          <cell r="D1565">
            <v>4007885944388</v>
          </cell>
          <cell r="E1565">
            <v>61.6</v>
          </cell>
          <cell r="F1565">
            <v>0</v>
          </cell>
        </row>
        <row r="1566">
          <cell r="A1566" t="str">
            <v>K95438-21019</v>
          </cell>
          <cell r="B1566" t="str">
            <v>Dahle</v>
          </cell>
          <cell r="C1566" t="str">
            <v>magnet přídržný, Ø 38 mm, 25 N, zelený - 2 ks</v>
          </cell>
          <cell r="D1566">
            <v>4007885954387</v>
          </cell>
          <cell r="E1566">
            <v>61.6</v>
          </cell>
          <cell r="F1566">
            <v>0</v>
          </cell>
        </row>
        <row r="1567">
          <cell r="A1567" t="str">
            <v>K95438-21020</v>
          </cell>
          <cell r="B1567" t="str">
            <v>Dahle</v>
          </cell>
          <cell r="C1567" t="str">
            <v>magnet přídržný, Ø 38 mm, 25 N, modrý - 2 ks</v>
          </cell>
          <cell r="D1567">
            <v>4007885964386</v>
          </cell>
          <cell r="E1567">
            <v>61.6</v>
          </cell>
          <cell r="F1567">
            <v>0</v>
          </cell>
        </row>
        <row r="1568">
          <cell r="A1568" t="str">
            <v>K95438-21021</v>
          </cell>
          <cell r="B1568" t="str">
            <v>Dahle</v>
          </cell>
          <cell r="C1568" t="str">
            <v>magnet přídržný, Ø 38 mm, 25 N, šedý - 2 ks</v>
          </cell>
          <cell r="D1568">
            <v>4007885984384</v>
          </cell>
          <cell r="E1568">
            <v>61.6</v>
          </cell>
          <cell r="F1568">
            <v>0</v>
          </cell>
        </row>
        <row r="1569">
          <cell r="A1569" t="str">
            <v>K95513-20003</v>
          </cell>
          <cell r="B1569" t="str">
            <v>Dahle</v>
          </cell>
          <cell r="C1569" t="str">
            <v>magnet plánovací, Ø 13 mm, 1 N, černý - 10 ks</v>
          </cell>
          <cell r="D1569">
            <v>4007885995137</v>
          </cell>
          <cell r="E1569">
            <v>30.5</v>
          </cell>
          <cell r="F1569">
            <v>0</v>
          </cell>
        </row>
        <row r="1570">
          <cell r="A1570" t="str">
            <v>K95513-21522</v>
          </cell>
          <cell r="B1570" t="str">
            <v>Dahle</v>
          </cell>
          <cell r="C1570" t="str">
            <v>magnet plánovací, Ø 13 mm, 1 N, bílý - 10 ks</v>
          </cell>
          <cell r="D1570">
            <v>4007885915135</v>
          </cell>
          <cell r="E1570">
            <v>30.5</v>
          </cell>
          <cell r="F1570">
            <v>0</v>
          </cell>
        </row>
        <row r="1571">
          <cell r="A1571" t="str">
            <v>K95513-21523</v>
          </cell>
          <cell r="B1571" t="str">
            <v>Dahle</v>
          </cell>
          <cell r="C1571" t="str">
            <v>magnet plánovací, Ø 13 mm, 1 N, zelený - 10 ks</v>
          </cell>
          <cell r="D1571">
            <v>4007885955131</v>
          </cell>
          <cell r="E1571">
            <v>30.5</v>
          </cell>
          <cell r="F1571">
            <v>0</v>
          </cell>
        </row>
        <row r="1572">
          <cell r="A1572" t="str">
            <v>K95513-21524</v>
          </cell>
          <cell r="B1572" t="str">
            <v>Dahle</v>
          </cell>
          <cell r="C1572" t="str">
            <v>magnet plánovací, Ø 13 mm, 1 N, modrý - 10 ks</v>
          </cell>
          <cell r="D1572">
            <v>4007885965130</v>
          </cell>
          <cell r="E1572">
            <v>30.5</v>
          </cell>
          <cell r="F1572">
            <v>0</v>
          </cell>
        </row>
        <row r="1573">
          <cell r="A1573" t="str">
            <v>K95513-21525</v>
          </cell>
          <cell r="B1573" t="str">
            <v>Dahle</v>
          </cell>
          <cell r="C1573" t="str">
            <v>magnet plánovací, Ø 13 mm, 1 N, červený - 10 ks</v>
          </cell>
          <cell r="D1573">
            <v>4007885935133</v>
          </cell>
          <cell r="E1573">
            <v>30.5</v>
          </cell>
          <cell r="F1573">
            <v>0</v>
          </cell>
        </row>
        <row r="1574">
          <cell r="A1574" t="str">
            <v>K95513-21530</v>
          </cell>
          <cell r="B1574" t="str">
            <v>Dahle</v>
          </cell>
          <cell r="C1574" t="str">
            <v>magnet plánovací, Ø 13 mm, 1 N, žlutý - 10 ks</v>
          </cell>
          <cell r="D1574">
            <v>4007885945132</v>
          </cell>
          <cell r="E1574">
            <v>30.5</v>
          </cell>
          <cell r="F1574">
            <v>0</v>
          </cell>
        </row>
        <row r="1575">
          <cell r="A1575" t="str">
            <v>K95513-21538</v>
          </cell>
          <cell r="B1575" t="str">
            <v>Dahle</v>
          </cell>
          <cell r="C1575" t="str">
            <v>magnet plánovací, Ø 13 mm, 1 N, šedý - 10 ks</v>
          </cell>
          <cell r="D1575">
            <v>4007885985138</v>
          </cell>
          <cell r="E1575">
            <v>30.5</v>
          </cell>
          <cell r="F1575">
            <v>0</v>
          </cell>
        </row>
        <row r="1576">
          <cell r="A1576" t="str">
            <v>K95524-20922</v>
          </cell>
          <cell r="B1576" t="str">
            <v>Dahle</v>
          </cell>
          <cell r="C1576" t="str">
            <v>magnet plánovací, Ø 24 mm, 3 N, černý - 10 ks</v>
          </cell>
          <cell r="D1576">
            <v>4007885995243</v>
          </cell>
          <cell r="E1576">
            <v>51.7</v>
          </cell>
          <cell r="F1576">
            <v>0</v>
          </cell>
        </row>
        <row r="1577">
          <cell r="A1577" t="str">
            <v>K95524-20944</v>
          </cell>
          <cell r="B1577" t="str">
            <v>Dahle</v>
          </cell>
          <cell r="C1577" t="str">
            <v>magnet plánovací, Ø 24 mm, 3 N, zelený - 10 ks</v>
          </cell>
          <cell r="D1577">
            <v>4007885955247</v>
          </cell>
          <cell r="E1577">
            <v>51.7</v>
          </cell>
          <cell r="F1577">
            <v>0</v>
          </cell>
        </row>
        <row r="1578">
          <cell r="A1578" t="str">
            <v>K95524-21412</v>
          </cell>
          <cell r="B1578" t="str">
            <v>Dahle</v>
          </cell>
          <cell r="C1578" t="str">
            <v>magnet plánovací, Ø 24 mm, 3 N, žlutý - 10 ks</v>
          </cell>
          <cell r="D1578">
            <v>4007885945248</v>
          </cell>
          <cell r="E1578">
            <v>51.7</v>
          </cell>
          <cell r="F1578">
            <v>0</v>
          </cell>
        </row>
        <row r="1579">
          <cell r="A1579" t="str">
            <v>K95524-21413</v>
          </cell>
          <cell r="B1579" t="str">
            <v>Dahle</v>
          </cell>
          <cell r="C1579" t="str">
            <v>magnet plánovací, Ø 24 mm, 3 N, bílá - 10 ks</v>
          </cell>
          <cell r="D1579">
            <v>4007885915241</v>
          </cell>
          <cell r="E1579">
            <v>51.7</v>
          </cell>
          <cell r="F1579">
            <v>0</v>
          </cell>
        </row>
        <row r="1580">
          <cell r="A1580" t="str">
            <v>K95524-21414</v>
          </cell>
          <cell r="B1580" t="str">
            <v>Dahle</v>
          </cell>
          <cell r="C1580" t="str">
            <v>magnet plánovací, Ø 24 mm, 3 N, mix barev - 10 ks</v>
          </cell>
          <cell r="D1580">
            <v>4007885905242</v>
          </cell>
          <cell r="E1580">
            <v>51.7</v>
          </cell>
          <cell r="F1580">
            <v>0</v>
          </cell>
        </row>
        <row r="1581">
          <cell r="A1581" t="str">
            <v>K95524-21417</v>
          </cell>
          <cell r="B1581" t="str">
            <v>Dahle</v>
          </cell>
          <cell r="C1581" t="str">
            <v>magnet plánovací, Ø 24 mm, 3 N, červený - 10 ks</v>
          </cell>
          <cell r="D1581">
            <v>4007885935249</v>
          </cell>
          <cell r="E1581">
            <v>51.7</v>
          </cell>
          <cell r="F1581">
            <v>0</v>
          </cell>
        </row>
        <row r="1582">
          <cell r="A1582" t="str">
            <v>K95524-21418</v>
          </cell>
          <cell r="B1582" t="str">
            <v>Dahle</v>
          </cell>
          <cell r="C1582" t="str">
            <v>magnet plánovací, Ø 24 mm, 3 N, šedý - 10 ks</v>
          </cell>
          <cell r="D1582">
            <v>4007885985244</v>
          </cell>
          <cell r="E1582">
            <v>51.7</v>
          </cell>
          <cell r="F1582">
            <v>0</v>
          </cell>
        </row>
        <row r="1583">
          <cell r="A1583" t="str">
            <v>K95524-21420</v>
          </cell>
          <cell r="B1583" t="str">
            <v>Dahle</v>
          </cell>
          <cell r="C1583" t="str">
            <v>magnet plánovací, Ø 24 mm, 3 N, modrý - 10 ks</v>
          </cell>
          <cell r="D1583">
            <v>4007885965246</v>
          </cell>
          <cell r="E1583">
            <v>51.7</v>
          </cell>
          <cell r="F1583">
            <v>0</v>
          </cell>
        </row>
        <row r="1584">
          <cell r="A1584" t="str">
            <v>K95532-20920</v>
          </cell>
          <cell r="B1584" t="str">
            <v>Dahle</v>
          </cell>
          <cell r="C1584" t="str">
            <v>magnet plánovací, Ø 32 mm, 8 N, černý - 10 ks</v>
          </cell>
          <cell r="D1584">
            <v>4007885995328</v>
          </cell>
          <cell r="E1584">
            <v>71.400000000000006</v>
          </cell>
          <cell r="F1584">
            <v>0</v>
          </cell>
        </row>
        <row r="1585">
          <cell r="A1585" t="str">
            <v>K95532-21392</v>
          </cell>
          <cell r="B1585" t="str">
            <v>Dahle</v>
          </cell>
          <cell r="C1585" t="str">
            <v>magnet plánovací, Ø 32 mm, 8 N, zelený - 10 ks</v>
          </cell>
          <cell r="D1585">
            <v>4007885955322</v>
          </cell>
          <cell r="E1585">
            <v>71.400000000000006</v>
          </cell>
          <cell r="F1585">
            <v>0</v>
          </cell>
        </row>
        <row r="1586">
          <cell r="A1586" t="str">
            <v>K95532-21393</v>
          </cell>
          <cell r="B1586" t="str">
            <v>Dahle</v>
          </cell>
          <cell r="C1586" t="str">
            <v>magnet plánovací, Ø 32 mm, 8 N, mix barev - 10 ks</v>
          </cell>
          <cell r="D1586">
            <v>4007885905327</v>
          </cell>
          <cell r="E1586">
            <v>71.400000000000006</v>
          </cell>
          <cell r="F1586">
            <v>0</v>
          </cell>
        </row>
        <row r="1587">
          <cell r="A1587" t="str">
            <v>K95532-21398</v>
          </cell>
          <cell r="B1587" t="str">
            <v>Dahle</v>
          </cell>
          <cell r="C1587" t="str">
            <v>magnet plánovací, Ø 32 mm, 8 N, modrý - 10 ks</v>
          </cell>
          <cell r="D1587">
            <v>4007885965321</v>
          </cell>
          <cell r="E1587">
            <v>71.400000000000006</v>
          </cell>
          <cell r="F1587">
            <v>0</v>
          </cell>
        </row>
        <row r="1588">
          <cell r="A1588" t="str">
            <v>K95532-21400</v>
          </cell>
          <cell r="B1588" t="str">
            <v>Dahle</v>
          </cell>
          <cell r="C1588" t="str">
            <v>magnet plánovací, Ø 32 mm, 8 N, bílý - 10 ks</v>
          </cell>
          <cell r="D1588">
            <v>4007885915326</v>
          </cell>
          <cell r="E1588">
            <v>71.400000000000006</v>
          </cell>
          <cell r="F1588">
            <v>0</v>
          </cell>
        </row>
        <row r="1589">
          <cell r="A1589" t="str">
            <v>K95532-21401</v>
          </cell>
          <cell r="B1589" t="str">
            <v>Dahle</v>
          </cell>
          <cell r="C1589" t="str">
            <v>magnet plánovací, Ø 32 mm, 8 N, červený - 10 ks</v>
          </cell>
          <cell r="D1589">
            <v>4007885935324</v>
          </cell>
          <cell r="E1589">
            <v>71.400000000000006</v>
          </cell>
          <cell r="F1589">
            <v>0</v>
          </cell>
        </row>
        <row r="1590">
          <cell r="A1590" t="str">
            <v>K95532-21403</v>
          </cell>
          <cell r="B1590" t="str">
            <v>Dahle</v>
          </cell>
          <cell r="C1590" t="str">
            <v>magnet plánovací, Ø 32 mm, 8 N, žlutý - 10 ks</v>
          </cell>
          <cell r="D1590">
            <v>4007885945323</v>
          </cell>
          <cell r="E1590">
            <v>71.400000000000006</v>
          </cell>
          <cell r="F1590">
            <v>0</v>
          </cell>
        </row>
        <row r="1591">
          <cell r="A1591" t="str">
            <v>K95532-21506</v>
          </cell>
          <cell r="B1591" t="str">
            <v>Dahle</v>
          </cell>
          <cell r="C1591" t="str">
            <v>magnet plánovací, Ø 32 mm, 8 N, šedý - 10 ks</v>
          </cell>
          <cell r="D1591">
            <v>4007885985329</v>
          </cell>
          <cell r="E1591">
            <v>71.400000000000006</v>
          </cell>
          <cell r="F1591">
            <v>0</v>
          </cell>
        </row>
        <row r="1592">
          <cell r="A1592" t="str">
            <v>K95538-20980</v>
          </cell>
          <cell r="B1592" t="str">
            <v>Dahle</v>
          </cell>
          <cell r="C1592" t="str">
            <v>magnet plánovací, Ø 38 mm, 25 N, mix barev - 10 ks</v>
          </cell>
          <cell r="D1592">
            <v>4007885905389</v>
          </cell>
          <cell r="E1592">
            <v>228.5</v>
          </cell>
          <cell r="F1592">
            <v>0</v>
          </cell>
        </row>
        <row r="1593">
          <cell r="A1593" t="str">
            <v>K95538-20982</v>
          </cell>
          <cell r="B1593" t="str">
            <v>Dahle</v>
          </cell>
          <cell r="C1593" t="str">
            <v>magnet plánovací, Ø 38 mm, 25 N, černý - 10 ks</v>
          </cell>
          <cell r="D1593">
            <v>4007885995380</v>
          </cell>
          <cell r="E1593">
            <v>228.5</v>
          </cell>
          <cell r="F1593">
            <v>0</v>
          </cell>
        </row>
        <row r="1594">
          <cell r="A1594" t="str">
            <v>K95538-20983</v>
          </cell>
          <cell r="B1594" t="str">
            <v>Dahle</v>
          </cell>
          <cell r="C1594" t="str">
            <v>magnet plánovací, Ø 38 mm, 25 N, bílý - 10 ks</v>
          </cell>
          <cell r="D1594">
            <v>4007885915388</v>
          </cell>
          <cell r="E1594">
            <v>228.5</v>
          </cell>
          <cell r="F1594">
            <v>0</v>
          </cell>
        </row>
        <row r="1595">
          <cell r="A1595" t="str">
            <v>K95538-20984</v>
          </cell>
          <cell r="B1595" t="str">
            <v>Dahle</v>
          </cell>
          <cell r="C1595" t="str">
            <v>magnet plánovací, Ø 38 mm, 25 N, červený - 10 ks</v>
          </cell>
          <cell r="D1595">
            <v>4007885935386</v>
          </cell>
          <cell r="E1595">
            <v>228.5</v>
          </cell>
          <cell r="F1595">
            <v>0</v>
          </cell>
        </row>
        <row r="1596">
          <cell r="A1596" t="str">
            <v>K95538-21453</v>
          </cell>
          <cell r="B1596" t="str">
            <v>Dahle</v>
          </cell>
          <cell r="C1596" t="str">
            <v>magnet plánovací, Ø 38 mm, 25 N, šedý - 10 ks</v>
          </cell>
          <cell r="D1596">
            <v>4007885985381</v>
          </cell>
          <cell r="E1596">
            <v>228.5</v>
          </cell>
          <cell r="F1596">
            <v>0</v>
          </cell>
        </row>
        <row r="1597">
          <cell r="A1597" t="str">
            <v>K95538-21462</v>
          </cell>
          <cell r="B1597" t="str">
            <v>Dahle</v>
          </cell>
          <cell r="C1597" t="str">
            <v>magnet plánovací, Ø 38 mm, 25 N, zelený - 10 ks</v>
          </cell>
          <cell r="D1597">
            <v>4007885955384</v>
          </cell>
          <cell r="E1597">
            <v>228.5</v>
          </cell>
          <cell r="F1597">
            <v>0</v>
          </cell>
        </row>
        <row r="1598">
          <cell r="A1598" t="str">
            <v>K95538-21463</v>
          </cell>
          <cell r="B1598" t="str">
            <v>Dahle</v>
          </cell>
          <cell r="C1598" t="str">
            <v>magnet plánovací, Ø 38 mm, 25 N, modrý - 10 ks</v>
          </cell>
          <cell r="D1598">
            <v>4007885965383</v>
          </cell>
          <cell r="E1598">
            <v>228.5</v>
          </cell>
          <cell r="F1598">
            <v>0</v>
          </cell>
        </row>
        <row r="1599">
          <cell r="A1599" t="str">
            <v>K95538-21464</v>
          </cell>
          <cell r="B1599" t="str">
            <v>Dahle</v>
          </cell>
          <cell r="C1599" t="str">
            <v>magnet plánovací, Ø 38 mm, 25 N, žlutý - 10 ks</v>
          </cell>
          <cell r="D1599">
            <v>4007885945385</v>
          </cell>
          <cell r="E1599">
            <v>228.5</v>
          </cell>
          <cell r="F1599">
            <v>0</v>
          </cell>
        </row>
        <row r="1600">
          <cell r="A1600" t="str">
            <v>K95550-14820</v>
          </cell>
          <cell r="B1600" t="str">
            <v>Dahle</v>
          </cell>
          <cell r="C1600" t="str">
            <v>Mega magnet Cross XL, s háčky, 90 x 90 mm, modrý</v>
          </cell>
          <cell r="D1600">
            <v>4009729067994</v>
          </cell>
          <cell r="E1600">
            <v>132.4</v>
          </cell>
          <cell r="F1600">
            <v>0</v>
          </cell>
        </row>
        <row r="1601">
          <cell r="A1601" t="str">
            <v>K95551-14822</v>
          </cell>
          <cell r="B1601" t="str">
            <v>Dahle</v>
          </cell>
          <cell r="C1601" t="str">
            <v>Mega Magnet Circle XL, s držákem, ø 80 mm, žlutý</v>
          </cell>
          <cell r="D1601">
            <v>4009729068014</v>
          </cell>
          <cell r="E1601">
            <v>132.4</v>
          </cell>
          <cell r="F1601">
            <v>0</v>
          </cell>
        </row>
        <row r="1602">
          <cell r="A1602" t="str">
            <v>K95552-14821</v>
          </cell>
          <cell r="B1602" t="str">
            <v>Dahle</v>
          </cell>
          <cell r="C1602" t="str">
            <v>Mega Magnet Delta XL, s poličkou, 75 x 75 mm, zelený</v>
          </cell>
          <cell r="D1602">
            <v>4009729068007</v>
          </cell>
          <cell r="E1602">
            <v>132.4</v>
          </cell>
          <cell r="F1602">
            <v>0</v>
          </cell>
        </row>
        <row r="1603">
          <cell r="A1603" t="str">
            <v>K95553-14823</v>
          </cell>
          <cell r="B1603" t="str">
            <v>Dahle</v>
          </cell>
          <cell r="C1603" t="str">
            <v>Mega Magnet Square XL, pro foto, 75 x 75 mm, růžový</v>
          </cell>
          <cell r="D1603">
            <v>4009729068021</v>
          </cell>
          <cell r="E1603">
            <v>132.4</v>
          </cell>
          <cell r="F1603">
            <v>0</v>
          </cell>
        </row>
        <row r="1604">
          <cell r="A1604" t="str">
            <v>K95554-14824</v>
          </cell>
          <cell r="B1604" t="str">
            <v>Dahle</v>
          </cell>
          <cell r="C1604" t="str">
            <v>sada Mega Magnet Mini - cross, circle, delta, square, 45 x 45 mm - 4 ks</v>
          </cell>
          <cell r="D1604">
            <v>4009729068038</v>
          </cell>
          <cell r="E1604">
            <v>168.8</v>
          </cell>
          <cell r="F1604">
            <v>0</v>
          </cell>
        </row>
        <row r="1605">
          <cell r="A1605" t="str">
            <v>K95860-20930</v>
          </cell>
          <cell r="B1605" t="str">
            <v>Dahle</v>
          </cell>
          <cell r="C1605" t="str">
            <v>magnet extra silný, s háčkem, Ø 36 mm, 80 N, bílý</v>
          </cell>
          <cell r="D1605">
            <v>4007885958606</v>
          </cell>
          <cell r="E1605">
            <v>187.5</v>
          </cell>
          <cell r="F1605">
            <v>0</v>
          </cell>
        </row>
        <row r="1606">
          <cell r="A1606" t="str">
            <v>K95861-20932</v>
          </cell>
          <cell r="B1606" t="str">
            <v>Dahle</v>
          </cell>
          <cell r="C1606" t="str">
            <v>magnet extra silný, s háčkem, Ø 47 mm, 150 N, bílý</v>
          </cell>
          <cell r="D1606">
            <v>4007885958613</v>
          </cell>
          <cell r="E1606">
            <v>245.2</v>
          </cell>
          <cell r="F1606">
            <v>0</v>
          </cell>
        </row>
        <row r="1607">
          <cell r="A1607" t="str">
            <v>K96010-11900</v>
          </cell>
          <cell r="B1607" t="str">
            <v>Dahle</v>
          </cell>
          <cell r="C1607" t="str">
            <v>flipchart PERSONAL, popis. plocha 92 x 68 cm, výška 187 cm, stříbrný</v>
          </cell>
          <cell r="D1607">
            <v>4009729054802</v>
          </cell>
          <cell r="E1607">
            <v>2583.9</v>
          </cell>
          <cell r="F1607">
            <v>0</v>
          </cell>
        </row>
        <row r="1608">
          <cell r="A1608" t="str">
            <v>K961+0609+000</v>
          </cell>
          <cell r="B1608" t="str">
            <v>Novus</v>
          </cell>
          <cell r="C1608" t="str">
            <v>X sloupek TSS 445 mm se syst.úchyt.1, stříbr/antr.</v>
          </cell>
          <cell r="D1608">
            <v>4009729033661</v>
          </cell>
          <cell r="E1608">
            <v>2914</v>
          </cell>
          <cell r="F1608">
            <v>0</v>
          </cell>
          <cell r="G1608" t="str">
            <v>na objednávku</v>
          </cell>
        </row>
        <row r="1609">
          <cell r="A1609" t="str">
            <v>K961+1819+000</v>
          </cell>
          <cell r="B1609" t="str">
            <v>Novus</v>
          </cell>
          <cell r="C1609" t="str">
            <v>X sloupek TSS 845 mm HD se závrt.šrouby, stříbr./antracit</v>
          </cell>
          <cell r="D1609">
            <v>4009729050422</v>
          </cell>
          <cell r="E1609">
            <v>3643</v>
          </cell>
          <cell r="F1609">
            <v>0</v>
          </cell>
          <cell r="G1609" t="str">
            <v>na objednávku</v>
          </cell>
        </row>
        <row r="1610">
          <cell r="A1610" t="str">
            <v>K96106-15457</v>
          </cell>
          <cell r="B1610" t="str">
            <v>Dahle</v>
          </cell>
          <cell r="C1610" t="str">
            <v>tabule magnetická Professional, 120 x 180 cm, keramická, bílá</v>
          </cell>
          <cell r="D1610">
            <v>4007885257914</v>
          </cell>
          <cell r="E1610">
            <v>9598.9</v>
          </cell>
          <cell r="F1610">
            <v>0</v>
          </cell>
          <cell r="G1610" t="str">
            <v>na objednávku</v>
          </cell>
        </row>
        <row r="1611">
          <cell r="A1611" t="str">
            <v>K96109-20111</v>
          </cell>
          <cell r="B1611" t="str">
            <v>Dahle</v>
          </cell>
          <cell r="C1611" t="str">
            <v>tabule magnetická Professional, 45 x 60 cm, keramická, bílá</v>
          </cell>
          <cell r="D1611">
            <v>4007885243160</v>
          </cell>
          <cell r="E1611">
            <v>1242</v>
          </cell>
          <cell r="F1611">
            <v>0</v>
          </cell>
          <cell r="G1611" t="str">
            <v>na objednávku</v>
          </cell>
        </row>
        <row r="1612">
          <cell r="A1612" t="str">
            <v>K96110-20112</v>
          </cell>
          <cell r="B1612" t="str">
            <v>Dahle</v>
          </cell>
          <cell r="C1612" t="str">
            <v>tabule magnetická Professional, 60 x 90 cm, keramická, bílá</v>
          </cell>
          <cell r="D1612">
            <v>4007885243184</v>
          </cell>
          <cell r="E1612">
            <v>1984</v>
          </cell>
          <cell r="F1612">
            <v>0</v>
          </cell>
          <cell r="G1612" t="str">
            <v>na objednávku</v>
          </cell>
        </row>
        <row r="1613">
          <cell r="A1613" t="str">
            <v>K96111-20113</v>
          </cell>
          <cell r="B1613" t="str">
            <v>Dahle</v>
          </cell>
          <cell r="C1613" t="str">
            <v>tabule magnetická Professional, 90 x 120 cm, keramická, bílá</v>
          </cell>
          <cell r="D1613">
            <v>4007885243207</v>
          </cell>
          <cell r="E1613">
            <v>3737.7</v>
          </cell>
          <cell r="F1613">
            <v>0</v>
          </cell>
          <cell r="G1613" t="str">
            <v>na objednávku</v>
          </cell>
        </row>
        <row r="1614">
          <cell r="A1614" t="str">
            <v>K96113-15459</v>
          </cell>
          <cell r="B1614" t="str">
            <v>Dahle</v>
          </cell>
          <cell r="C1614" t="str">
            <v>tabule magnetická Professional, 100 x 200 cm, keramická, bílá</v>
          </cell>
          <cell r="D1614">
            <v>4007885257952</v>
          </cell>
          <cell r="E1614">
            <v>9099.5</v>
          </cell>
          <cell r="F1614">
            <v>0</v>
          </cell>
          <cell r="G1614" t="str">
            <v>na objednávku</v>
          </cell>
        </row>
        <row r="1615">
          <cell r="A1615" t="str">
            <v>K96114-15460</v>
          </cell>
          <cell r="B1615" t="str">
            <v>Dahle</v>
          </cell>
          <cell r="C1615" t="str">
            <v>tabule magnetická Professional, 100 x 150 cm, keramická, bílá</v>
          </cell>
          <cell r="D1615">
            <v>4007885257976</v>
          </cell>
          <cell r="E1615">
            <v>7047.8</v>
          </cell>
          <cell r="F1615">
            <v>0</v>
          </cell>
          <cell r="G1615" t="str">
            <v>na objednávku</v>
          </cell>
        </row>
        <row r="1616">
          <cell r="A1616" t="str">
            <v>K96150-20114</v>
          </cell>
          <cell r="B1616" t="str">
            <v>Dahle</v>
          </cell>
          <cell r="C1616" t="str">
            <v>tabule magnetická Basic Board, 45 x 60 cm, bílá</v>
          </cell>
          <cell r="D1616">
            <v>4007885243221</v>
          </cell>
          <cell r="E1616">
            <v>605.9</v>
          </cell>
          <cell r="F1616">
            <v>0</v>
          </cell>
        </row>
        <row r="1617">
          <cell r="A1617" t="str">
            <v>K96151-20116</v>
          </cell>
          <cell r="B1617" t="str">
            <v>Dahle</v>
          </cell>
          <cell r="C1617" t="str">
            <v>tabule magnetická Basic Board, 60 x 90 cm, bílá</v>
          </cell>
          <cell r="D1617">
            <v>4007885243245</v>
          </cell>
          <cell r="E1617">
            <v>999.7</v>
          </cell>
          <cell r="F1617">
            <v>0</v>
          </cell>
        </row>
        <row r="1618">
          <cell r="A1618" t="str">
            <v>K96152-20115</v>
          </cell>
          <cell r="B1618" t="str">
            <v>Dahle</v>
          </cell>
          <cell r="C1618" t="str">
            <v>tabule magnetická Basic Board, 90 x 120 cm, bílá</v>
          </cell>
          <cell r="D1618">
            <v>4007885243269</v>
          </cell>
          <cell r="E1618">
            <v>1853.2</v>
          </cell>
          <cell r="F1618">
            <v>0</v>
          </cell>
        </row>
        <row r="1619">
          <cell r="A1619" t="str">
            <v>K96154-15451</v>
          </cell>
          <cell r="B1619" t="str">
            <v>Dahle</v>
          </cell>
          <cell r="C1619" t="str">
            <v>tabule magnetická Basic Board, 100 x 150 cm, bílá</v>
          </cell>
          <cell r="D1619">
            <v>4007885258010</v>
          </cell>
          <cell r="E1619">
            <v>3654.8</v>
          </cell>
          <cell r="F1619">
            <v>0</v>
          </cell>
        </row>
        <row r="1620">
          <cell r="A1620" t="str">
            <v>K96155-15452</v>
          </cell>
          <cell r="B1620" t="str">
            <v>Dahle</v>
          </cell>
          <cell r="C1620" t="str">
            <v>tabule magnetická Basic Board, 100 x 200 cm, bílá</v>
          </cell>
          <cell r="D1620">
            <v>4007885258034</v>
          </cell>
          <cell r="E1620">
            <v>4576.5</v>
          </cell>
          <cell r="F1620">
            <v>0</v>
          </cell>
        </row>
        <row r="1621">
          <cell r="A1621" t="str">
            <v>K96156-15453</v>
          </cell>
          <cell r="B1621" t="str">
            <v>Dahle</v>
          </cell>
          <cell r="C1621" t="str">
            <v>tabule magnetická Basic Board, 30 x 45 cm, bílá</v>
          </cell>
          <cell r="D1621">
            <v>4007885258058</v>
          </cell>
          <cell r="E1621">
            <v>570.5</v>
          </cell>
          <cell r="F1621">
            <v>0</v>
          </cell>
        </row>
        <row r="1622">
          <cell r="A1622" t="str">
            <v>K96158-15454</v>
          </cell>
          <cell r="B1622" t="str">
            <v>Dahle</v>
          </cell>
          <cell r="C1622" t="str">
            <v>tabule magnetická Basic Board, 120 x 180 cm, bílá</v>
          </cell>
          <cell r="D1622">
            <v>4007885258072</v>
          </cell>
          <cell r="E1622">
            <v>4748.3999999999996</v>
          </cell>
          <cell r="F1622">
            <v>0</v>
          </cell>
        </row>
        <row r="1623">
          <cell r="A1623" t="str">
            <v>K963+0119+000</v>
          </cell>
          <cell r="B1623" t="str">
            <v>Novus</v>
          </cell>
          <cell r="C1623" t="str">
            <v>X posuvný držák TSS, stříbrný/antracitový</v>
          </cell>
          <cell r="D1623">
            <v>4009729047002</v>
          </cell>
          <cell r="E1623">
            <v>3152</v>
          </cell>
          <cell r="F1623">
            <v>0</v>
          </cell>
          <cell r="G1623" t="str">
            <v>na objednávku</v>
          </cell>
        </row>
        <row r="1624">
          <cell r="A1624" t="str">
            <v>K964+0119+000</v>
          </cell>
          <cell r="B1624" t="str">
            <v>Novus</v>
          </cell>
          <cell r="C1624" t="str">
            <v>X skládací rameno TSS II 450 mm, stříbrné/antr.</v>
          </cell>
          <cell r="D1624">
            <v>4009729046982</v>
          </cell>
          <cell r="E1624">
            <v>4590</v>
          </cell>
          <cell r="F1624">
            <v>0</v>
          </cell>
          <cell r="G1624" t="str">
            <v>na objednávku</v>
          </cell>
        </row>
        <row r="1625">
          <cell r="A1625" t="str">
            <v>K967+0119+000</v>
          </cell>
          <cell r="B1625" t="str">
            <v>Novus</v>
          </cell>
          <cell r="C1625" t="str">
            <v>X držák klávesnice TSS, stříbrný/antracitový</v>
          </cell>
          <cell r="D1625">
            <v>4009729047163</v>
          </cell>
          <cell r="E1625">
            <v>4549.3</v>
          </cell>
          <cell r="F1625">
            <v>0</v>
          </cell>
          <cell r="G1625" t="str">
            <v>na objednávku</v>
          </cell>
        </row>
        <row r="1626">
          <cell r="A1626" t="str">
            <v>K981+4089+000</v>
          </cell>
          <cell r="B1626" t="str">
            <v>Novus</v>
          </cell>
          <cell r="C1626" t="str">
            <v>X nosné rameno slatwall LM-Arm 0-2-1</v>
          </cell>
          <cell r="D1626">
            <v>4009729045831</v>
          </cell>
          <cell r="E1626">
            <v>3483</v>
          </cell>
          <cell r="F1626">
            <v>0</v>
          </cell>
          <cell r="G1626" t="str">
            <v>na objednávku</v>
          </cell>
        </row>
        <row r="1627">
          <cell r="A1627" t="str">
            <v>K990+1011+000</v>
          </cell>
          <cell r="B1627" t="str">
            <v>Novus</v>
          </cell>
          <cell r="C1627" t="str">
            <v>Clu I C držák na monitor s upevněním na stůl, bílý</v>
          </cell>
          <cell r="D1627"/>
          <cell r="E1627">
            <v>4482.4056054997354</v>
          </cell>
          <cell r="F1627">
            <v>0</v>
          </cell>
          <cell r="G1627" t="str">
            <v>na objednávku</v>
          </cell>
        </row>
        <row r="1628">
          <cell r="A1628" t="str">
            <v>K990+1018+000</v>
          </cell>
          <cell r="B1628" t="str">
            <v>Novus</v>
          </cell>
          <cell r="C1628" t="str">
            <v>Clu I C držák na monitor s upevněním na stůl, černý</v>
          </cell>
          <cell r="D1628"/>
          <cell r="E1628">
            <v>4482.4056054997354</v>
          </cell>
          <cell r="F1628">
            <v>0</v>
          </cell>
          <cell r="G1628" t="str">
            <v>na objednávku</v>
          </cell>
        </row>
        <row r="1629">
          <cell r="A1629" t="str">
            <v>K990+1019+000</v>
          </cell>
          <cell r="B1629" t="str">
            <v>Novus</v>
          </cell>
          <cell r="C1629" t="str">
            <v>Clu I C držák na monitor s upevněním na stůl, stříbrný/antracit</v>
          </cell>
          <cell r="D1629"/>
          <cell r="E1629">
            <v>4482.4056054997354</v>
          </cell>
          <cell r="F1629">
            <v>0</v>
          </cell>
          <cell r="G1629" t="str">
            <v>na objednávku</v>
          </cell>
        </row>
        <row r="1630">
          <cell r="A1630" t="str">
            <v>K990+2011+000</v>
          </cell>
          <cell r="B1630" t="str">
            <v>Novus</v>
          </cell>
          <cell r="C1630" t="str">
            <v>Clu II C držák na monitor s upevněním na stůl, bílý</v>
          </cell>
          <cell r="D1630"/>
          <cell r="E1630">
            <v>4987.2671102661598</v>
          </cell>
          <cell r="F1630">
            <v>0</v>
          </cell>
          <cell r="G1630" t="str">
            <v>na objednávku</v>
          </cell>
        </row>
        <row r="1631">
          <cell r="A1631" t="str">
            <v>K990+2018+000</v>
          </cell>
          <cell r="B1631" t="str">
            <v>Novus</v>
          </cell>
          <cell r="C1631" t="str">
            <v>Clu II C držák na monitor s upevněním na stůl, černý</v>
          </cell>
          <cell r="D1631"/>
          <cell r="E1631">
            <v>4987.2671102661598</v>
          </cell>
          <cell r="F1631">
            <v>0</v>
          </cell>
          <cell r="G1631" t="str">
            <v>na objednávku</v>
          </cell>
        </row>
        <row r="1632">
          <cell r="A1632" t="str">
            <v>K990+2019+000</v>
          </cell>
          <cell r="B1632" t="str">
            <v>Novus</v>
          </cell>
          <cell r="C1632" t="str">
            <v>Clu II C držák na monitor s upevněním na stůl, stříbrný/antracit</v>
          </cell>
          <cell r="D1632"/>
          <cell r="E1632">
            <v>4987.2671102661598</v>
          </cell>
          <cell r="F1632">
            <v>0</v>
          </cell>
          <cell r="G1632" t="str">
            <v>na objednávku</v>
          </cell>
        </row>
        <row r="1633">
          <cell r="A1633" t="str">
            <v>K990+3011+000</v>
          </cell>
          <cell r="B1633" t="str">
            <v>Novus</v>
          </cell>
          <cell r="C1633" t="str">
            <v>Clu III C držák na monitor s upevněním na stůl, bílý</v>
          </cell>
          <cell r="D1633"/>
          <cell r="E1633">
            <v>5191.0186136804841</v>
          </cell>
          <cell r="F1633">
            <v>0</v>
          </cell>
          <cell r="G1633" t="str">
            <v>na objednávku</v>
          </cell>
        </row>
        <row r="1634">
          <cell r="A1634" t="str">
            <v>K990+3018+000</v>
          </cell>
          <cell r="B1634" t="str">
            <v>Novus</v>
          </cell>
          <cell r="C1634" t="str">
            <v>Clu III C držák na monitor s upevněním na stůl, černý</v>
          </cell>
          <cell r="D1634"/>
          <cell r="E1634">
            <v>5191.0186136804841</v>
          </cell>
          <cell r="F1634">
            <v>0</v>
          </cell>
          <cell r="G1634" t="str">
            <v>na objednávku</v>
          </cell>
        </row>
        <row r="1635">
          <cell r="A1635" t="str">
            <v>K990+3019+000</v>
          </cell>
          <cell r="B1635" t="str">
            <v>Novus</v>
          </cell>
          <cell r="C1635" t="str">
            <v>Clu III C držák na monitor s upevněním na stůl, stříbrný/antracit</v>
          </cell>
          <cell r="D1635"/>
          <cell r="E1635">
            <v>5191.0186136804841</v>
          </cell>
          <cell r="F1635">
            <v>0</v>
          </cell>
          <cell r="G1635" t="str">
            <v>na objednávku</v>
          </cell>
        </row>
        <row r="1636">
          <cell r="A1636" t="str">
            <v>K990+4011+000</v>
          </cell>
          <cell r="B1636" t="str">
            <v>Novus</v>
          </cell>
          <cell r="C1636" t="str">
            <v>Clu Duo C držák na 2 monitory s upevněním na stůl, bílý</v>
          </cell>
          <cell r="D1636"/>
          <cell r="E1636">
            <v>8106.5929365311495</v>
          </cell>
          <cell r="F1636">
            <v>0</v>
          </cell>
          <cell r="G1636" t="str">
            <v>na objednávku</v>
          </cell>
        </row>
        <row r="1637">
          <cell r="A1637" t="str">
            <v>K990+4018+000</v>
          </cell>
          <cell r="B1637" t="str">
            <v>Novus</v>
          </cell>
          <cell r="C1637" t="str">
            <v>Clu Duo C držák na 2 monitory s upevněním na stůl, černý</v>
          </cell>
          <cell r="D1637"/>
          <cell r="E1637">
            <v>8106.5929365311495</v>
          </cell>
          <cell r="F1637">
            <v>0</v>
          </cell>
          <cell r="G1637" t="str">
            <v>na objednávku</v>
          </cell>
        </row>
        <row r="1638">
          <cell r="A1638" t="str">
            <v>K990+4019+000</v>
          </cell>
          <cell r="B1638" t="str">
            <v>Novus</v>
          </cell>
          <cell r="C1638" t="str">
            <v>Clu Duo C držák na 2 monitory s upevněním na stůl, stříbrný/antracit</v>
          </cell>
          <cell r="D1638">
            <v>4009729068502</v>
          </cell>
          <cell r="E1638">
            <v>8106.5929365311495</v>
          </cell>
          <cell r="F1638">
            <v>0</v>
          </cell>
          <cell r="G1638" t="str">
            <v>na objednávku</v>
          </cell>
        </row>
        <row r="1639">
          <cell r="A1639" t="str">
            <v>K990+4511+000</v>
          </cell>
          <cell r="B1639" t="str">
            <v>Novus</v>
          </cell>
          <cell r="C1639" t="str">
            <v>Clu Duo držák na notebook a monitor s upevněním na stůl, bílý</v>
          </cell>
          <cell r="D1639"/>
          <cell r="E1639">
            <v>9223.3886639676093</v>
          </cell>
          <cell r="F1639">
            <v>0</v>
          </cell>
          <cell r="G1639" t="str">
            <v>na objednávku</v>
          </cell>
        </row>
        <row r="1640">
          <cell r="A1640" t="str">
            <v>K990+4518+000</v>
          </cell>
          <cell r="B1640" t="str">
            <v>Novus</v>
          </cell>
          <cell r="C1640" t="str">
            <v>Clu Duo držák na notebook a monitor s upevněním na stůl, černý</v>
          </cell>
          <cell r="D1640"/>
          <cell r="E1640">
            <v>9223.3886639676093</v>
          </cell>
          <cell r="F1640">
            <v>0</v>
          </cell>
          <cell r="G1640" t="str">
            <v>na objednávku</v>
          </cell>
        </row>
        <row r="1641">
          <cell r="A1641" t="str">
            <v>K990+4519+000</v>
          </cell>
          <cell r="B1641" t="str">
            <v>Novus</v>
          </cell>
          <cell r="C1641" t="str">
            <v>Clu Duo držák na notebook a monitor s upevněním na stůl, stříbrný/antracit</v>
          </cell>
          <cell r="D1641"/>
          <cell r="E1641">
            <v>9223.3886639676093</v>
          </cell>
          <cell r="F1641">
            <v>0</v>
          </cell>
          <cell r="G1641" t="str">
            <v>na objednávku</v>
          </cell>
        </row>
        <row r="1642">
          <cell r="A1642" t="str">
            <v>K991+3011+000</v>
          </cell>
          <cell r="B1642" t="str">
            <v>Novus</v>
          </cell>
          <cell r="C1642" t="str">
            <v>Clu Plus C, držák na monitor do 15 kg s upevněním na stůl, bílý</v>
          </cell>
          <cell r="D1642"/>
          <cell r="E1642">
            <v>6569</v>
          </cell>
          <cell r="F1642"/>
          <cell r="G1642" t="str">
            <v>novinka, na objednávku</v>
          </cell>
        </row>
        <row r="1643">
          <cell r="A1643" t="str">
            <v>K991+3018+000</v>
          </cell>
          <cell r="B1643" t="str">
            <v>Novus</v>
          </cell>
          <cell r="C1643" t="str">
            <v>Clu Plus C, držák na monitor do 15 kg s upevněním na stůl, černý</v>
          </cell>
          <cell r="D1643"/>
          <cell r="E1643">
            <v>6569</v>
          </cell>
          <cell r="F1643"/>
          <cell r="G1643" t="str">
            <v>novinka, na objednávku</v>
          </cell>
        </row>
        <row r="1644">
          <cell r="A1644" t="str">
            <v>K991+3019+000</v>
          </cell>
          <cell r="B1644" t="str">
            <v>Novus</v>
          </cell>
          <cell r="C1644" t="str">
            <v>Clu Plus C, držák na monitor do 15 kg s upevněním na stůl, stříbrný</v>
          </cell>
          <cell r="D1644"/>
          <cell r="E1644">
            <v>6569</v>
          </cell>
          <cell r="F1644"/>
          <cell r="G1644" t="str">
            <v>novinka, na objednávku</v>
          </cell>
        </row>
        <row r="1645">
          <cell r="A1645" t="str">
            <v>K992+2011+000</v>
          </cell>
          <cell r="B1645" t="str">
            <v>Novus</v>
          </cell>
          <cell r="C1645" t="str">
            <v>Clu Plus X2, držák pro 2 monitory s upevněním na stůl, bílý</v>
          </cell>
          <cell r="D1645"/>
          <cell r="E1645">
            <v>8638</v>
          </cell>
          <cell r="F1645"/>
          <cell r="G1645" t="str">
            <v>novinka, na objednávku</v>
          </cell>
        </row>
        <row r="1646">
          <cell r="A1646" t="str">
            <v>K992+2018+000</v>
          </cell>
          <cell r="B1646" t="str">
            <v>Novus</v>
          </cell>
          <cell r="C1646" t="str">
            <v>Clu Plus X2, držák pro 2 monitory s upevněním na stůl, černý</v>
          </cell>
          <cell r="D1646"/>
          <cell r="E1646">
            <v>8638</v>
          </cell>
          <cell r="F1646"/>
          <cell r="G1646" t="str">
            <v>novinka, na objednávku</v>
          </cell>
        </row>
        <row r="1647">
          <cell r="A1647" t="str">
            <v>K992+2019+000</v>
          </cell>
          <cell r="B1647" t="str">
            <v>Novus</v>
          </cell>
          <cell r="C1647" t="str">
            <v>Clu Plus X2, držák pro 2 monitory s upevněním na stůl, stříbrný</v>
          </cell>
          <cell r="D1647"/>
          <cell r="E1647">
            <v>8638</v>
          </cell>
          <cell r="F1647"/>
          <cell r="G1647" t="str">
            <v>novinka, na objednávku</v>
          </cell>
        </row>
        <row r="1648">
          <cell r="A1648" t="str">
            <v>K993+2011+000</v>
          </cell>
          <cell r="B1648" t="str">
            <v>Novus</v>
          </cell>
          <cell r="C1648" t="str">
            <v>Clu Plus X3, držák pro 3 monitory s upevněním na stůl, bílý</v>
          </cell>
          <cell r="D1648"/>
          <cell r="E1648">
            <v>9448</v>
          </cell>
          <cell r="F1648"/>
          <cell r="G1648" t="str">
            <v>novinka, na objednávku</v>
          </cell>
        </row>
        <row r="1649">
          <cell r="A1649" t="str">
            <v>K993+2018+000</v>
          </cell>
          <cell r="B1649" t="str">
            <v>Novus</v>
          </cell>
          <cell r="C1649" t="str">
            <v>Clu Plus X3, držák pro 3 monitory s upevněním na stůl, černý</v>
          </cell>
          <cell r="D1649"/>
          <cell r="E1649">
            <v>9448</v>
          </cell>
          <cell r="F1649"/>
          <cell r="G1649" t="str">
            <v>novinka, na objednávku</v>
          </cell>
        </row>
        <row r="1650">
          <cell r="A1650" t="str">
            <v>K993+2019+000</v>
          </cell>
          <cell r="B1650" t="str">
            <v>Novus</v>
          </cell>
          <cell r="C1650" t="str">
            <v>Clu Plus X3, držák pro 3 monitory s upevněním na stůl, stříbrný</v>
          </cell>
          <cell r="D1650"/>
          <cell r="E1650">
            <v>9448</v>
          </cell>
          <cell r="F1650"/>
          <cell r="G1650" t="str">
            <v>novinka, na objednávku</v>
          </cell>
        </row>
        <row r="1651">
          <cell r="A1651" t="str">
            <v>L10011</v>
          </cell>
          <cell r="B1651" t="str">
            <v>3L Office</v>
          </cell>
          <cell r="C1651" t="str">
            <v>samolepicí kapsa rohová, 100 x 100 mm, transparentní - 12 ks</v>
          </cell>
          <cell r="D1651">
            <v>5701193013451</v>
          </cell>
          <cell r="E1651">
            <v>65.5</v>
          </cell>
          <cell r="F1651">
            <v>6.3E-2</v>
          </cell>
        </row>
        <row r="1652">
          <cell r="A1652" t="str">
            <v>L10014</v>
          </cell>
          <cell r="B1652" t="str">
            <v>3L Office</v>
          </cell>
          <cell r="C1652" t="str">
            <v>samolepicí kapsa rohová, 100 x 100 mm, transparentní - 100 ks</v>
          </cell>
          <cell r="D1652">
            <v>5701193013567</v>
          </cell>
          <cell r="E1652">
            <v>386.3</v>
          </cell>
          <cell r="F1652">
            <v>5.5E-2</v>
          </cell>
        </row>
        <row r="1653">
          <cell r="A1653" t="str">
            <v>L10021</v>
          </cell>
          <cell r="B1653" t="str">
            <v>3L Office</v>
          </cell>
          <cell r="C1653" t="str">
            <v>samolepicí kapsa rohová, 170 x 170 mm, transparentní - 6 ks</v>
          </cell>
          <cell r="D1653">
            <v>5701193013482</v>
          </cell>
          <cell r="E1653">
            <v>91.7</v>
          </cell>
          <cell r="F1653">
            <v>-0.57099999999999995</v>
          </cell>
        </row>
        <row r="1654">
          <cell r="A1654" t="str">
            <v>L10090</v>
          </cell>
          <cell r="B1654" t="str">
            <v>3L Office</v>
          </cell>
          <cell r="C1654" t="str">
            <v>samolepicí kapsa A4, 220 x 305 mm, otevřená kratší str., transparentní - 10 ks</v>
          </cell>
          <cell r="D1654">
            <v>5701193015103</v>
          </cell>
          <cell r="E1654">
            <v>306.10000000000002</v>
          </cell>
          <cell r="F1654">
            <v>5.3999999999999999E-2</v>
          </cell>
        </row>
        <row r="1655">
          <cell r="A1655" t="str">
            <v>L10106</v>
          </cell>
          <cell r="B1655" t="str">
            <v>3L Office</v>
          </cell>
          <cell r="C1655" t="str">
            <v>samolepicí kapsa na vizitky, 60 x 95 mm, otevřená kratší str. - 10 ks</v>
          </cell>
          <cell r="D1655">
            <v>5701193013710</v>
          </cell>
          <cell r="E1655">
            <v>59.8</v>
          </cell>
          <cell r="F1655">
            <v>6.4000000000000001E-2</v>
          </cell>
        </row>
        <row r="1656">
          <cell r="A1656" t="str">
            <v>L10109</v>
          </cell>
          <cell r="B1656" t="str">
            <v>3L Office</v>
          </cell>
          <cell r="C1656" t="str">
            <v>samolepicí kapsa na vizitky, 60 x 95 mm, otevřená kratší str. - 100 ks</v>
          </cell>
          <cell r="D1656">
            <v>5701193013802</v>
          </cell>
          <cell r="E1656">
            <v>444.4</v>
          </cell>
          <cell r="F1656">
            <v>5.8000000000000003E-2</v>
          </cell>
        </row>
        <row r="1657">
          <cell r="A1657" t="str">
            <v>L10111</v>
          </cell>
          <cell r="B1657" t="str">
            <v>3L Office</v>
          </cell>
          <cell r="C1657" t="str">
            <v>samolepicí kapsa na vizitky, 95 x 60 mm, otevřená delší str. - 10 ks</v>
          </cell>
          <cell r="D1657">
            <v>5701193013741</v>
          </cell>
          <cell r="E1657">
            <v>59.8</v>
          </cell>
          <cell r="F1657">
            <v>6.4000000000000001E-2</v>
          </cell>
        </row>
        <row r="1658">
          <cell r="A1658" t="str">
            <v>L10114</v>
          </cell>
          <cell r="B1658" t="str">
            <v>3L Office</v>
          </cell>
          <cell r="C1658" t="str">
            <v>samolepicí kapsa na vizitky, 95 x 60 mm, otevřená delší str. - 100 ks</v>
          </cell>
          <cell r="D1658">
            <v>5701193015080</v>
          </cell>
          <cell r="E1658">
            <v>444.4</v>
          </cell>
          <cell r="F1658">
            <v>5.8000000000000003E-2</v>
          </cell>
        </row>
        <row r="1659">
          <cell r="A1659" t="str">
            <v>L10116</v>
          </cell>
          <cell r="B1659" t="str">
            <v>3L Office</v>
          </cell>
          <cell r="C1659" t="str">
            <v>samolepicí kapsa na vizitky, 105 x 60 mm, otevřená delší str. - 10 ks</v>
          </cell>
          <cell r="D1659">
            <v>5701193013772</v>
          </cell>
          <cell r="E1659">
            <v>73.7</v>
          </cell>
          <cell r="F1659">
            <v>6.7000000000000004E-2</v>
          </cell>
        </row>
        <row r="1660">
          <cell r="A1660" t="str">
            <v>L10236</v>
          </cell>
          <cell r="B1660" t="str">
            <v>3L Office</v>
          </cell>
          <cell r="C1660" t="str">
            <v>samolepicí kapsa na CD/DVD, 127 x 127 mm, transparentní - 10 ks</v>
          </cell>
          <cell r="D1660">
            <v>5701193024754</v>
          </cell>
          <cell r="E1660">
            <v>94.9</v>
          </cell>
          <cell r="F1660">
            <v>5.8999999999999997E-2</v>
          </cell>
        </row>
        <row r="1661">
          <cell r="A1661" t="str">
            <v>L10287</v>
          </cell>
          <cell r="B1661" t="str">
            <v>3L Office</v>
          </cell>
          <cell r="C1661" t="str">
            <v>kapsa na CD/DVD, 140 x 124 mm - 25 ks</v>
          </cell>
          <cell r="D1661">
            <v>5701193032070</v>
          </cell>
          <cell r="E1661">
            <v>159.6</v>
          </cell>
          <cell r="F1661">
            <v>5.7000000000000002E-2</v>
          </cell>
        </row>
        <row r="1662">
          <cell r="A1662" t="str">
            <v>L10310</v>
          </cell>
          <cell r="B1662" t="str">
            <v>3L Office</v>
          </cell>
          <cell r="C1662" t="str">
            <v>kapsa na hřbetní štítek pořadače, 25 x 75 mm, s papír. štítkem, transparentní - 12 ks</v>
          </cell>
          <cell r="D1662">
            <v>5701193013932</v>
          </cell>
          <cell r="E1662">
            <v>49.1</v>
          </cell>
          <cell r="F1662">
            <v>5.8000000000000003E-2</v>
          </cell>
        </row>
        <row r="1663">
          <cell r="A1663" t="str">
            <v>L10315</v>
          </cell>
          <cell r="B1663" t="str">
            <v>3L Office</v>
          </cell>
          <cell r="C1663" t="str">
            <v>kapsa na hřbetní štítek pořadače, 25 x 102 mm, s papír. štítkem, transparentní - 12 ks</v>
          </cell>
          <cell r="D1663">
            <v>5701193013963</v>
          </cell>
          <cell r="E1663">
            <v>54.8</v>
          </cell>
          <cell r="F1663">
            <v>5.8000000000000003E-2</v>
          </cell>
        </row>
        <row r="1664">
          <cell r="A1664" t="str">
            <v>L10325</v>
          </cell>
          <cell r="B1664" t="str">
            <v>3L Office</v>
          </cell>
          <cell r="C1664" t="str">
            <v>kapsa na hřbetní štítek pořadače, 35 x 102 mm, s papír. štítkem, transparentní - 12 ks</v>
          </cell>
          <cell r="D1664">
            <v>5701193014021</v>
          </cell>
          <cell r="E1664">
            <v>61.4</v>
          </cell>
          <cell r="F1664">
            <v>5.2999999999999999E-2</v>
          </cell>
        </row>
        <row r="1665">
          <cell r="A1665" t="str">
            <v>L10330</v>
          </cell>
          <cell r="B1665" t="str">
            <v>3L Office</v>
          </cell>
          <cell r="C1665" t="str">
            <v>kapsa na hřbetní štítek pořadače, 46 x 75 mm, s papír. štítkem, transparentní - 6 ks</v>
          </cell>
          <cell r="D1665">
            <v>5701193014052</v>
          </cell>
          <cell r="E1665">
            <v>55.7</v>
          </cell>
          <cell r="F1665">
            <v>5.2999999999999999E-2</v>
          </cell>
        </row>
        <row r="1666">
          <cell r="A1666" t="str">
            <v>L10335</v>
          </cell>
          <cell r="B1666" t="str">
            <v>3L Office</v>
          </cell>
          <cell r="C1666" t="str">
            <v>kapsa na hřbetní štítek pořadače, 55 x 102 mm, s papír. štítkem, transparentní - 6 ks</v>
          </cell>
          <cell r="D1666">
            <v>5701193014083</v>
          </cell>
          <cell r="E1666">
            <v>58.9</v>
          </cell>
          <cell r="F1666">
            <v>4.8000000000000001E-2</v>
          </cell>
        </row>
        <row r="1667">
          <cell r="A1667" t="str">
            <v>L10340</v>
          </cell>
          <cell r="B1667" t="str">
            <v>3L Office</v>
          </cell>
          <cell r="C1667" t="str">
            <v>kapsa na hřbetní štítek pořadače, 55 x 150 mm, s papír. štítkem, transparentní - 6 ks</v>
          </cell>
          <cell r="D1667">
            <v>5701193014113</v>
          </cell>
          <cell r="E1667">
            <v>84.3</v>
          </cell>
          <cell r="F1667">
            <v>5.5E-2</v>
          </cell>
        </row>
        <row r="1668">
          <cell r="A1668" t="str">
            <v>L10345</v>
          </cell>
          <cell r="B1668" t="str">
            <v>3L Office</v>
          </cell>
          <cell r="C1668" t="str">
            <v>kapsa na hřbetní štítek pořadače, 62 x 150 mm, s papír. štítkem, transparentní - 6 ks</v>
          </cell>
          <cell r="D1668">
            <v>5701193014144</v>
          </cell>
          <cell r="E1668">
            <v>76.099999999999994</v>
          </cell>
          <cell r="F1668">
            <v>5.0999999999999997E-2</v>
          </cell>
        </row>
        <row r="1669">
          <cell r="A1669" t="str">
            <v>L10350</v>
          </cell>
          <cell r="B1669" t="str">
            <v>3L Office</v>
          </cell>
          <cell r="C1669" t="str">
            <v>kapsa na hřbetní štítek pořadače, 75 x 150 mm, s papír. štítkem, transparentní - 3 ks</v>
          </cell>
          <cell r="D1669">
            <v>5701193014175</v>
          </cell>
          <cell r="E1669">
            <v>65.5</v>
          </cell>
          <cell r="F1669">
            <v>6.3E-2</v>
          </cell>
          <cell r="G1669"/>
        </row>
        <row r="1670">
          <cell r="A1670" t="str">
            <v>L10512</v>
          </cell>
          <cell r="B1670" t="str">
            <v>3L Office</v>
          </cell>
          <cell r="C1670" t="str">
            <v>záložky samolepicí INDEX, popisovatelné, 12 x 40 mm, mix barev - 48 ks</v>
          </cell>
          <cell r="D1670">
            <v>5701193008051</v>
          </cell>
          <cell r="E1670">
            <v>76.900000000000006</v>
          </cell>
          <cell r="F1670">
            <v>4.8000000000000001E-2</v>
          </cell>
          <cell r="G1670"/>
        </row>
        <row r="1671">
          <cell r="A1671" t="str">
            <v>L10513</v>
          </cell>
          <cell r="B1671" t="str">
            <v>3L Office</v>
          </cell>
          <cell r="C1671" t="str">
            <v>záložky samolepicí INDEX, popisovatelné, 12 x 40 mm, bílé - 48 ks</v>
          </cell>
          <cell r="D1671">
            <v>5701193008082</v>
          </cell>
          <cell r="E1671">
            <v>76.900000000000006</v>
          </cell>
          <cell r="F1671">
            <v>4.8000000000000001E-2</v>
          </cell>
        </row>
        <row r="1672">
          <cell r="A1672" t="str">
            <v>L10532</v>
          </cell>
          <cell r="B1672" t="str">
            <v>3L Office</v>
          </cell>
          <cell r="C1672" t="str">
            <v>záložky samolepicí TWIN, popisovatelné oboustr., 12 x 40 mm, mix barev - 24 ks</v>
          </cell>
          <cell r="D1672">
            <v>5701193008457</v>
          </cell>
          <cell r="E1672">
            <v>76.900000000000006</v>
          </cell>
          <cell r="F1672">
            <v>4.8000000000000001E-2</v>
          </cell>
        </row>
        <row r="1673">
          <cell r="A1673" t="str">
            <v>L11011</v>
          </cell>
          <cell r="B1673" t="str">
            <v>3L Office</v>
          </cell>
          <cell r="C1673" t="str">
            <v>samolaminovací karta, 54 x 86 mm - 10 ks</v>
          </cell>
          <cell r="D1673">
            <v>5701193014366</v>
          </cell>
          <cell r="E1673">
            <v>59.8</v>
          </cell>
          <cell r="F1673">
            <v>4.4999999999999998E-2</v>
          </cell>
        </row>
        <row r="1674">
          <cell r="A1674" t="str">
            <v>L11021</v>
          </cell>
          <cell r="B1674" t="str">
            <v>3L Office</v>
          </cell>
          <cell r="C1674" t="str">
            <v>samolaminovací karta, 66 x 100 mm - 10 ks</v>
          </cell>
          <cell r="D1674">
            <v>5701193014397</v>
          </cell>
          <cell r="E1674">
            <v>67.099999999999994</v>
          </cell>
          <cell r="F1674">
            <v>5.2999999999999999E-2</v>
          </cell>
        </row>
        <row r="1675">
          <cell r="A1675" t="str">
            <v>L11024</v>
          </cell>
          <cell r="B1675" t="str">
            <v>3L Office</v>
          </cell>
          <cell r="C1675" t="str">
            <v>samolaminovací karta, 66 x 100 mm - 100 ks</v>
          </cell>
          <cell r="D1675">
            <v>5701193014564</v>
          </cell>
          <cell r="E1675">
            <v>497.6</v>
          </cell>
          <cell r="F1675">
            <v>5.3999999999999999E-2</v>
          </cell>
        </row>
        <row r="1676">
          <cell r="A1676" t="str">
            <v>L11034</v>
          </cell>
          <cell r="B1676" t="str">
            <v>3L Office</v>
          </cell>
          <cell r="C1676" t="str">
            <v>samolaminovací karta A7, 86x117, 100 ks</v>
          </cell>
          <cell r="E1676">
            <v>674.5</v>
          </cell>
          <cell r="F1676">
            <v>5.3999999999999999E-2</v>
          </cell>
        </row>
        <row r="1677">
          <cell r="A1677" t="str">
            <v>L11042</v>
          </cell>
          <cell r="B1677" t="str">
            <v>3L Office</v>
          </cell>
          <cell r="C1677" t="str">
            <v>samolaminovací karta A5, 160 x 220 mm - 10 ks</v>
          </cell>
          <cell r="D1677">
            <v>5701193014939</v>
          </cell>
          <cell r="E1677">
            <v>247.9</v>
          </cell>
          <cell r="F1677">
            <v>5.2999999999999999E-2</v>
          </cell>
        </row>
        <row r="1678">
          <cell r="A1678" t="str">
            <v>L11051</v>
          </cell>
          <cell r="B1678" t="str">
            <v>3L Office</v>
          </cell>
          <cell r="C1678" t="str">
            <v>samolaminovací karta A4, 225 x 312 mm - 10 ks</v>
          </cell>
          <cell r="D1678">
            <v>5701193015189</v>
          </cell>
          <cell r="E1678">
            <v>349.4</v>
          </cell>
          <cell r="F1678">
            <v>5.3999999999999999E-2</v>
          </cell>
        </row>
        <row r="1679">
          <cell r="A1679" t="str">
            <v>L11184</v>
          </cell>
          <cell r="B1679" t="str">
            <v>3L Office</v>
          </cell>
          <cell r="C1679" t="str">
            <v>jmenovka na stůl, 125 x 53 mm, transparentní - 50 ks</v>
          </cell>
          <cell r="D1679">
            <v>5701193025201</v>
          </cell>
          <cell r="E1679">
            <v>403.5</v>
          </cell>
          <cell r="F1679">
            <v>5.6000000000000001E-2</v>
          </cell>
        </row>
        <row r="1680">
          <cell r="A1680" t="str">
            <v>L11189</v>
          </cell>
          <cell r="B1680" t="str">
            <v>3L Office</v>
          </cell>
          <cell r="C1680" t="str">
            <v>jmenovka na stůl, 210 x 63 mm, transparentní - 50 ks</v>
          </cell>
          <cell r="D1680">
            <v>5701193025225</v>
          </cell>
          <cell r="E1680">
            <v>730</v>
          </cell>
          <cell r="F1680">
            <v>5.2999999999999999E-2</v>
          </cell>
        </row>
        <row r="1681">
          <cell r="A1681" t="str">
            <v>L15051</v>
          </cell>
          <cell r="B1681" t="str">
            <v>3L Office</v>
          </cell>
          <cell r="C1681" t="str">
            <v>samolaminovací karta A4, 225 x 312 mm, samolepicí - 10 ks</v>
          </cell>
          <cell r="D1681">
            <v>5701193018845</v>
          </cell>
          <cell r="E1681">
            <v>399.4</v>
          </cell>
          <cell r="F1681">
            <v>0.03</v>
          </cell>
        </row>
        <row r="1682">
          <cell r="A1682" t="str">
            <v>L6825-10</v>
          </cell>
          <cell r="B1682" t="str">
            <v>3L Office</v>
          </cell>
          <cell r="C1682" t="str">
            <v>samolepicí kapsa na vizitky, 105 x 60 mm, s chlopní - 10 ks</v>
          </cell>
          <cell r="D1682">
            <v>5701193004794</v>
          </cell>
          <cell r="E1682">
            <v>73.7</v>
          </cell>
          <cell r="F1682">
            <v>6.7000000000000004E-2</v>
          </cell>
        </row>
        <row r="1683">
          <cell r="A1683" t="str">
            <v>L6832-10</v>
          </cell>
          <cell r="B1683" t="str">
            <v>3L Office</v>
          </cell>
          <cell r="C1683" t="str">
            <v>samolepicí kapsa na CD/DVD, 127 x 127 mm, s chlopní, transparentní - 10 ks</v>
          </cell>
          <cell r="D1683">
            <v>5701193031783</v>
          </cell>
          <cell r="E1683">
            <v>120.3</v>
          </cell>
          <cell r="F1683">
            <v>5.0999999999999997E-2</v>
          </cell>
        </row>
        <row r="1684">
          <cell r="A1684" t="str">
            <v>L6832-100</v>
          </cell>
          <cell r="B1684" t="str">
            <v>3L Office</v>
          </cell>
          <cell r="C1684" t="str">
            <v>samolepicí kapsa na CD/DVD, 127 x 127 mm, s chlopní, transparentní - 100 ks</v>
          </cell>
          <cell r="D1684">
            <v>5701193005210</v>
          </cell>
          <cell r="E1684">
            <v>963.2</v>
          </cell>
          <cell r="F1684">
            <v>5.3999999999999999E-2</v>
          </cell>
        </row>
        <row r="1685">
          <cell r="A1685" t="str">
            <v>L7530-10</v>
          </cell>
          <cell r="B1685" t="str">
            <v>3L Office</v>
          </cell>
          <cell r="C1685" t="str">
            <v>regálové jmenovky 30x150,10 ks,s pap. štítkem</v>
          </cell>
          <cell r="E1685">
            <v>157.1</v>
          </cell>
          <cell r="F1685">
            <v>5.3999999999999999E-2</v>
          </cell>
        </row>
        <row r="1686">
          <cell r="A1686" t="str">
            <v>L8214-500</v>
          </cell>
          <cell r="B1686" t="str">
            <v>3L Office</v>
          </cell>
          <cell r="C1686" t="str">
            <v>zpevňovací kroužky děrovaných dokumentů, pr. 13 mm, transparentní - 500 ks</v>
          </cell>
          <cell r="D1686">
            <v>5701193821452</v>
          </cell>
          <cell r="E1686">
            <v>26.2</v>
          </cell>
          <cell r="F1686">
            <v>1.2E-2</v>
          </cell>
        </row>
        <row r="1687">
          <cell r="A1687" t="str">
            <v>L8804-100</v>
          </cell>
          <cell r="B1687" t="str">
            <v>3L Office</v>
          </cell>
          <cell r="C1687" t="str">
            <v>samolepicí závěsné lišty s euroděrováním, 295 mm, transparentní - 100 ks</v>
          </cell>
          <cell r="D1687">
            <v>5701193880404</v>
          </cell>
          <cell r="E1687">
            <v>274.10000000000002</v>
          </cell>
          <cell r="F1687">
            <v>5.7000000000000002E-2</v>
          </cell>
        </row>
        <row r="1688">
          <cell r="A1688" t="str">
            <v>L8804-25</v>
          </cell>
          <cell r="B1688" t="str">
            <v>3L Office</v>
          </cell>
          <cell r="C1688" t="str">
            <v>samolepicí závěsné lišty s euroděrováním, 295 mm, transparentní - 25 ks</v>
          </cell>
          <cell r="D1688">
            <v>5701193020428</v>
          </cell>
          <cell r="E1688">
            <v>101.4</v>
          </cell>
          <cell r="F1688">
            <v>5.5E-2</v>
          </cell>
        </row>
        <row r="1689">
          <cell r="A1689" t="str">
            <v>M42181020</v>
          </cell>
          <cell r="B1689" t="str">
            <v>Marca</v>
          </cell>
          <cell r="C1689" t="str">
            <v>Alex - čistič extra lesk 2 v 1 na lino a dlažbu, 750 ml, citrusy</v>
          </cell>
          <cell r="D1689">
            <v>8411660180148</v>
          </cell>
          <cell r="E1689">
            <v>90.5</v>
          </cell>
          <cell r="F1689">
            <v>0</v>
          </cell>
        </row>
        <row r="1690">
          <cell r="A1690" t="str">
            <v>M42181021</v>
          </cell>
          <cell r="B1690" t="str">
            <v>Marca</v>
          </cell>
          <cell r="C1690" t="str">
            <v>Alex - čistič extra lesk 2 v 1 na laminát, 750 ml, pomeranč</v>
          </cell>
          <cell r="D1690">
            <v>8411660520166</v>
          </cell>
          <cell r="E1690">
            <v>90.5</v>
          </cell>
          <cell r="F1690">
            <v>0</v>
          </cell>
        </row>
        <row r="1691">
          <cell r="A1691" t="str">
            <v>M42181044</v>
          </cell>
          <cell r="B1691" t="str">
            <v>Marca</v>
          </cell>
          <cell r="C1691" t="str">
            <v>Alex - čistič extra lesk 2 v 1 na dřevo, 750 ml, magic wood</v>
          </cell>
          <cell r="D1691">
            <v>8411660180414</v>
          </cell>
          <cell r="E1691">
            <v>90.5</v>
          </cell>
          <cell r="F1691">
            <v>0</v>
          </cell>
        </row>
        <row r="1692">
          <cell r="A1692" t="str">
            <v>M42181052</v>
          </cell>
          <cell r="B1692" t="str">
            <v>Marca</v>
          </cell>
          <cell r="C1692" t="str">
            <v>Alex - leštěnka zářivý lesk na dřevo a laminát, 750 ml</v>
          </cell>
          <cell r="D1692">
            <v>8411660520500</v>
          </cell>
          <cell r="E1692">
            <v>90.5</v>
          </cell>
          <cell r="F1692">
            <v>0</v>
          </cell>
        </row>
        <row r="1693">
          <cell r="A1693" t="str">
            <v>M42188046</v>
          </cell>
          <cell r="B1693" t="str">
            <v>Marca</v>
          </cell>
          <cell r="C1693" t="str">
            <v>Alex - leštěnka zářivý lesk na lino a dlažbu, 750 ml</v>
          </cell>
          <cell r="D1693">
            <v>8410033752104</v>
          </cell>
          <cell r="E1693">
            <v>90.5</v>
          </cell>
          <cell r="F1693">
            <v>0</v>
          </cell>
        </row>
        <row r="1694">
          <cell r="A1694" t="str">
            <v>M42189025</v>
          </cell>
          <cell r="B1694" t="str">
            <v>Marca</v>
          </cell>
          <cell r="C1694" t="str">
            <v>Alex - renovátor čistič nábytku antistatický, sprej, 375 ml, pomeranč</v>
          </cell>
          <cell r="D1694">
            <v>8411660480583</v>
          </cell>
          <cell r="E1694">
            <v>85.95</v>
          </cell>
          <cell r="F1694">
            <v>0</v>
          </cell>
        </row>
        <row r="1695">
          <cell r="A1695" t="str">
            <v>M42189029</v>
          </cell>
          <cell r="B1695" t="str">
            <v>Marca</v>
          </cell>
          <cell r="C1695" t="str">
            <v>Alex - proti prachu na všechny povrchy, sprej, 375 ml, s vůní zahrady po dešti</v>
          </cell>
          <cell r="D1695">
            <v>8411660420725</v>
          </cell>
          <cell r="E1695">
            <v>85.95</v>
          </cell>
          <cell r="F1695">
            <v>0</v>
          </cell>
        </row>
        <row r="1696">
          <cell r="A1696" t="str">
            <v>M42189063</v>
          </cell>
          <cell r="B1696" t="str">
            <v>Marca</v>
          </cell>
          <cell r="C1696" t="str">
            <v>Alex - renovátor nábytku proti prachu, aerosol, 400 ml</v>
          </cell>
          <cell r="D1696">
            <v>8411660180568</v>
          </cell>
          <cell r="E1696">
            <v>72.73</v>
          </cell>
          <cell r="F1696">
            <v>0</v>
          </cell>
        </row>
        <row r="1697">
          <cell r="A1697" t="str">
            <v>M42189158</v>
          </cell>
          <cell r="B1697" t="str">
            <v>Marca</v>
          </cell>
          <cell r="C1697" t="str">
            <v>Alex - proti prachu na všechny povrchy, aerosol, 400 ml</v>
          </cell>
          <cell r="D1697">
            <v>8411660521583</v>
          </cell>
          <cell r="E1697">
            <v>72.73</v>
          </cell>
          <cell r="F1697">
            <v>0</v>
          </cell>
        </row>
        <row r="1698">
          <cell r="A1698" t="str">
            <v>M42199090</v>
          </cell>
          <cell r="B1698" t="str">
            <v>Marca</v>
          </cell>
          <cell r="C1698" t="str">
            <v>Alex - čistič extra síla na laminát, 750 ml, pomeranč</v>
          </cell>
          <cell r="D1698">
            <v>8595059704013</v>
          </cell>
          <cell r="E1698">
            <v>90.5</v>
          </cell>
          <cell r="F1698">
            <v>0</v>
          </cell>
        </row>
        <row r="1699">
          <cell r="A1699" t="str">
            <v>M42199091</v>
          </cell>
          <cell r="B1699" t="str">
            <v>Marca</v>
          </cell>
          <cell r="C1699" t="str">
            <v>Alex - čistič extra síla na dřevo, 750 ml, magic wood</v>
          </cell>
          <cell r="D1699">
            <v>8595059706017</v>
          </cell>
          <cell r="E1699">
            <v>90.5</v>
          </cell>
          <cell r="F1699">
            <v>0</v>
          </cell>
        </row>
        <row r="1700">
          <cell r="A1700" t="str">
            <v>M42199092</v>
          </cell>
          <cell r="B1700" t="str">
            <v>Marca</v>
          </cell>
          <cell r="C1700" t="str">
            <v>Alex - čistič extra péče na laminát, 750 ml, pomeranč</v>
          </cell>
          <cell r="D1700">
            <v>8595059708158</v>
          </cell>
          <cell r="E1700">
            <v>90.5</v>
          </cell>
          <cell r="F1700">
            <v>0</v>
          </cell>
        </row>
        <row r="1701">
          <cell r="A1701" t="str">
            <v>M42199093</v>
          </cell>
          <cell r="B1701" t="str">
            <v>Marca</v>
          </cell>
          <cell r="C1701" t="str">
            <v>Alex - čistič extra péče na dřevo, 750 ml, magic wood</v>
          </cell>
          <cell r="D1701">
            <v>8411660291400</v>
          </cell>
          <cell r="E1701">
            <v>90.5</v>
          </cell>
          <cell r="F1701">
            <v>0</v>
          </cell>
        </row>
        <row r="1702">
          <cell r="A1702" t="str">
            <v>M42199102</v>
          </cell>
          <cell r="B1702" t="str">
            <v>Marca</v>
          </cell>
          <cell r="C1702" t="str">
            <v>Alex - čistič extra síla na lino a dlažbu, 750 ml, citrusy</v>
          </cell>
          <cell r="D1702">
            <v>8595059706048</v>
          </cell>
          <cell r="E1702">
            <v>90.5</v>
          </cell>
          <cell r="F1702">
            <v>0</v>
          </cell>
        </row>
        <row r="1703">
          <cell r="A1703" t="str">
            <v>M42204112</v>
          </cell>
          <cell r="B1703" t="str">
            <v>Marca</v>
          </cell>
          <cell r="C1703" t="str">
            <v>Bril - univerzální odmašťovač, 750 ml</v>
          </cell>
          <cell r="D1703">
            <v>8411660001733</v>
          </cell>
          <cell r="E1703">
            <v>76.86</v>
          </cell>
          <cell r="F1703">
            <v>0</v>
          </cell>
        </row>
        <row r="1704">
          <cell r="A1704" t="str">
            <v>M42204113</v>
          </cell>
          <cell r="B1704" t="str">
            <v>Marca</v>
          </cell>
          <cell r="C1704" t="str">
            <v>Bril - čistič na trouby, sprej, 750 ml</v>
          </cell>
          <cell r="D1704">
            <v>8411660420756</v>
          </cell>
          <cell r="E1704">
            <v>76.86</v>
          </cell>
          <cell r="F1704">
            <v>0</v>
          </cell>
        </row>
        <row r="1705">
          <cell r="A1705" t="str">
            <v>M42350090</v>
          </cell>
          <cell r="B1705" t="str">
            <v>Marca</v>
          </cell>
          <cell r="C1705" t="str">
            <v>Lactovit Men - sprchový gel DeoAction 3v1, 300 ml</v>
          </cell>
          <cell r="D1705">
            <v>8411660420909</v>
          </cell>
          <cell r="E1705">
            <v>57.02</v>
          </cell>
          <cell r="F1705">
            <v>0</v>
          </cell>
        </row>
        <row r="1706">
          <cell r="A1706" t="str">
            <v>M42350155</v>
          </cell>
          <cell r="B1706" t="str">
            <v>Marca</v>
          </cell>
          <cell r="C1706" t="str">
            <v>Lactovit Lactourea - sprchový gel, regenerační, 300 ml</v>
          </cell>
          <cell r="D1706">
            <v>8595059740295</v>
          </cell>
          <cell r="E1706">
            <v>57.02</v>
          </cell>
          <cell r="F1706">
            <v>0</v>
          </cell>
        </row>
        <row r="1707">
          <cell r="A1707" t="str">
            <v>M42350180</v>
          </cell>
          <cell r="B1707" t="str">
            <v>Marca</v>
          </cell>
          <cell r="C1707" t="str">
            <v>Lactovit Lactourea - sprchový gel Fruit Antiox, 300 ml, kiwi a hrozny</v>
          </cell>
          <cell r="D1707">
            <v>8411660421807</v>
          </cell>
          <cell r="E1707">
            <v>57.02</v>
          </cell>
          <cell r="F1707">
            <v>0</v>
          </cell>
        </row>
        <row r="1708">
          <cell r="A1708" t="str">
            <v>M42350182</v>
          </cell>
          <cell r="B1708" t="str">
            <v>Marca</v>
          </cell>
          <cell r="C1708" t="str">
            <v>Lactovit Lactourea - sprchový gel Fruit Energy, 300 ml, broskev a grep</v>
          </cell>
          <cell r="D1708">
            <v>8411660421821</v>
          </cell>
          <cell r="E1708">
            <v>57.02</v>
          </cell>
          <cell r="F1708">
            <v>0</v>
          </cell>
        </row>
        <row r="1709">
          <cell r="A1709" t="str">
            <v>M42350477</v>
          </cell>
          <cell r="B1709" t="str">
            <v>Marca</v>
          </cell>
          <cell r="C1709" t="str">
            <v>Lactovit Lactourea - tělové mléko, regenerační, 400 ml</v>
          </cell>
          <cell r="D1709">
            <v>8411660650771</v>
          </cell>
          <cell r="E1709">
            <v>128.1</v>
          </cell>
          <cell r="F1709">
            <v>0</v>
          </cell>
        </row>
        <row r="1710">
          <cell r="A1710" t="str">
            <v>M42631200</v>
          </cell>
          <cell r="B1710" t="str">
            <v>Marca</v>
          </cell>
          <cell r="C1710" t="str">
            <v>Sanytol - univerzální čistič, sprej, 500 ml, eukalyptus</v>
          </cell>
          <cell r="D1710">
            <v>3045200700005</v>
          </cell>
          <cell r="E1710">
            <v>73.55</v>
          </cell>
          <cell r="F1710">
            <v>0</v>
          </cell>
        </row>
        <row r="1711">
          <cell r="A1711" t="str">
            <v>M42631206</v>
          </cell>
          <cell r="B1711" t="str">
            <v>Marca</v>
          </cell>
          <cell r="C1711" t="str">
            <v>Sanytol - univerzální čistič, sprej, 500 ml, grep</v>
          </cell>
          <cell r="D1711">
            <v>3045206312066</v>
          </cell>
          <cell r="E1711">
            <v>73.55</v>
          </cell>
          <cell r="F1711">
            <v>0</v>
          </cell>
        </row>
        <row r="1712">
          <cell r="A1712" t="str">
            <v>M42631218</v>
          </cell>
          <cell r="B1712" t="str">
            <v>Marca</v>
          </cell>
          <cell r="C1712" t="str">
            <v>Sanytol - antialergenní - dezinfekce univerzální čistič, sprej, 500 ml</v>
          </cell>
          <cell r="D1712">
            <v>3045206312189</v>
          </cell>
          <cell r="E1712">
            <v>81.819999999999993</v>
          </cell>
          <cell r="F1712">
            <v>0</v>
          </cell>
        </row>
        <row r="1713">
          <cell r="A1713" t="str">
            <v>M42631220</v>
          </cell>
          <cell r="B1713" t="str">
            <v>Marca</v>
          </cell>
          <cell r="C1713" t="str">
            <v>Sanytol - univerzální čistič, koncentrát na podlahy, 1000 ml, eukalyptus</v>
          </cell>
          <cell r="D1713">
            <v>3045206312202</v>
          </cell>
          <cell r="E1713">
            <v>95.04</v>
          </cell>
          <cell r="F1713">
            <v>0</v>
          </cell>
        </row>
        <row r="1714">
          <cell r="A1714" t="str">
            <v>M42631222</v>
          </cell>
          <cell r="B1714" t="str">
            <v>Marca</v>
          </cell>
          <cell r="C1714" t="str">
            <v>Sanytol - univerzální čistič, koncentrát na podlahy, 1000 ml, citrón</v>
          </cell>
          <cell r="D1714">
            <v>3045206312226</v>
          </cell>
          <cell r="E1714">
            <v>95.04</v>
          </cell>
          <cell r="F1714">
            <v>0</v>
          </cell>
        </row>
        <row r="1715">
          <cell r="A1715" t="str">
            <v>M42631238</v>
          </cell>
          <cell r="B1715" t="str">
            <v>Marca</v>
          </cell>
          <cell r="C1715" t="str">
            <v>Sanytol - antialergenní - dezinfekce univerzální čistič, koncentrát, 1000 ml</v>
          </cell>
          <cell r="D1715">
            <v>3045206312387</v>
          </cell>
          <cell r="E1715">
            <v>81.819999999999993</v>
          </cell>
          <cell r="F1715">
            <v>0</v>
          </cell>
        </row>
        <row r="1716">
          <cell r="A1716" t="str">
            <v>M42631342</v>
          </cell>
          <cell r="B1716" t="str">
            <v>Marca</v>
          </cell>
          <cell r="C1716" t="str">
            <v>Sanytol - dezinfekční utěrky, 36 ks, eukalyptus</v>
          </cell>
          <cell r="D1716">
            <v>3045206312257</v>
          </cell>
          <cell r="E1716">
            <v>77.23</v>
          </cell>
          <cell r="F1716">
            <v>0</v>
          </cell>
          <cell r="G1716" t="str">
            <v>novinka</v>
          </cell>
        </row>
        <row r="1717">
          <cell r="A1717" t="str">
            <v>M42631348</v>
          </cell>
          <cell r="B1717" t="str">
            <v>Marca</v>
          </cell>
          <cell r="C1717" t="str">
            <v>Sanytol - antialergenní - dezinfekční univerzální utěrky, 36 ks</v>
          </cell>
          <cell r="D1717">
            <v>3045206313605</v>
          </cell>
          <cell r="E1717">
            <v>81.819999999999993</v>
          </cell>
          <cell r="F1717">
            <v>0</v>
          </cell>
          <cell r="G1717" t="str">
            <v>novinka</v>
          </cell>
        </row>
        <row r="1718">
          <cell r="A1718" t="str">
            <v>M42631502</v>
          </cell>
          <cell r="B1718" t="str">
            <v>Marca</v>
          </cell>
          <cell r="C1718" t="str">
            <v>Sanytol - dezinfekce do obuvi, 150 ml</v>
          </cell>
          <cell r="D1718">
            <v>3045200715009</v>
          </cell>
          <cell r="E1718">
            <v>123.88</v>
          </cell>
          <cell r="F1718">
            <v>0</v>
          </cell>
        </row>
        <row r="1719">
          <cell r="A1719" t="str">
            <v>M42632250</v>
          </cell>
          <cell r="B1719" t="str">
            <v>Marca</v>
          </cell>
          <cell r="C1719" t="str">
            <v>Sanytol - dezinfekční univerzální čistič 4 účinky, na podlahy, 1000 ml, limetka</v>
          </cell>
          <cell r="D1719">
            <v>8411660004529</v>
          </cell>
          <cell r="E1719">
            <v>78.510000000000005</v>
          </cell>
          <cell r="F1719">
            <v>0</v>
          </cell>
          <cell r="G1719" t="str">
            <v>novinka</v>
          </cell>
        </row>
        <row r="1720">
          <cell r="A1720" t="str">
            <v>M42633100</v>
          </cell>
          <cell r="B1720" t="str">
            <v>Marca</v>
          </cell>
          <cell r="C1720" t="str">
            <v>Sanytol - dezodorační a dezinfekční přípravek na tkaniny, 500 ml</v>
          </cell>
          <cell r="D1720">
            <v>3045206331005</v>
          </cell>
          <cell r="E1720">
            <v>66.03</v>
          </cell>
          <cell r="F1720">
            <v>0</v>
          </cell>
        </row>
        <row r="1721">
          <cell r="A1721" t="str">
            <v>M42635110</v>
          </cell>
          <cell r="B1721" t="str">
            <v>Marca</v>
          </cell>
          <cell r="C1721" t="str">
            <v>Sanytol - proti roztočům, sprej, 300 ml</v>
          </cell>
          <cell r="D1721">
            <v>3045206351003</v>
          </cell>
          <cell r="E1721">
            <v>98.35</v>
          </cell>
          <cell r="F1721">
            <v>0</v>
          </cell>
        </row>
        <row r="1722">
          <cell r="A1722" t="str">
            <v>M42636010</v>
          </cell>
          <cell r="B1722" t="str">
            <v>Marca</v>
          </cell>
          <cell r="C1722" t="str">
            <v>Sanytol - dezinfekce na prádlo, 500 ml</v>
          </cell>
          <cell r="D1722">
            <v>3045200760009</v>
          </cell>
          <cell r="E1722">
            <v>72.03</v>
          </cell>
          <cell r="F1722">
            <v>0</v>
          </cell>
        </row>
        <row r="1723">
          <cell r="A1723" t="str">
            <v>M42636030</v>
          </cell>
          <cell r="B1723" t="str">
            <v>Marca</v>
          </cell>
          <cell r="C1723" t="str">
            <v>Sanytol - dezinfekce na prádlo s vůní aloe vera, 500 ml</v>
          </cell>
          <cell r="D1723">
            <v>3045206360302</v>
          </cell>
          <cell r="E1723">
            <v>78.510000000000005</v>
          </cell>
          <cell r="F1723">
            <v>0</v>
          </cell>
        </row>
        <row r="1724">
          <cell r="A1724" t="str">
            <v>M42636060</v>
          </cell>
          <cell r="B1724" t="str">
            <v>Marca</v>
          </cell>
          <cell r="C1724" t="str">
            <v>Sanytol - dezinfekce na prádlo, 1000ml</v>
          </cell>
          <cell r="D1724">
            <v>3045206360609</v>
          </cell>
          <cell r="E1724">
            <v>119</v>
          </cell>
          <cell r="F1724">
            <v>0</v>
          </cell>
        </row>
        <row r="1725">
          <cell r="A1725" t="str">
            <v>M42638120</v>
          </cell>
          <cell r="B1725" t="str">
            <v>Marca</v>
          </cell>
          <cell r="C1725" t="str">
            <v>Sanytol - dezinfekce prací gel, 1650 ml</v>
          </cell>
          <cell r="D1725">
            <v>3045206381208</v>
          </cell>
          <cell r="E1725">
            <v>197.52</v>
          </cell>
          <cell r="F1725">
            <v>0</v>
          </cell>
        </row>
        <row r="1726">
          <cell r="A1726" t="str">
            <v>M42638260</v>
          </cell>
          <cell r="B1726" t="str">
            <v>Marca</v>
          </cell>
          <cell r="C1726" t="str">
            <v>Sanytol - dezinfekční odstraňovač skvrn na bílé prádlo, 450g</v>
          </cell>
          <cell r="D1726">
            <v>3045206382601</v>
          </cell>
          <cell r="E1726">
            <v>151.78</v>
          </cell>
          <cell r="F1726">
            <v>0</v>
          </cell>
        </row>
        <row r="1727">
          <cell r="A1727" t="str">
            <v>M42638300</v>
          </cell>
          <cell r="B1727" t="str">
            <v>Marca</v>
          </cell>
          <cell r="C1727" t="str">
            <v>Sanytol - dezinfekční odstraňovač skvrn, 450 g</v>
          </cell>
          <cell r="D1727">
            <v>3045206382007</v>
          </cell>
          <cell r="E1727">
            <v>146.65</v>
          </cell>
          <cell r="F1727">
            <v>0</v>
          </cell>
        </row>
        <row r="1728">
          <cell r="A1728" t="str">
            <v>M42639200</v>
          </cell>
          <cell r="B1728" t="str">
            <v>Marca</v>
          </cell>
          <cell r="C1728" t="str">
            <v>Sanytol - dezinfekce kuchyně - silně odmašťující, sprej, 500 ml</v>
          </cell>
          <cell r="D1728">
            <v>3045206392006</v>
          </cell>
          <cell r="E1728">
            <v>85.91</v>
          </cell>
          <cell r="F1728">
            <v>0</v>
          </cell>
        </row>
        <row r="1729">
          <cell r="A1729" t="str">
            <v>M42639298</v>
          </cell>
          <cell r="B1729" t="str">
            <v>Marca</v>
          </cell>
          <cell r="C1729" t="str">
            <v>Sanytol - dezinfekční univerzální čistič 4 účinky, sprej, 500 ml, limetka</v>
          </cell>
          <cell r="D1729">
            <v>8411660004550</v>
          </cell>
          <cell r="E1729">
            <v>78.510000000000005</v>
          </cell>
          <cell r="F1729">
            <v>0</v>
          </cell>
          <cell r="G1729" t="str">
            <v>novinka</v>
          </cell>
        </row>
        <row r="1730">
          <cell r="A1730" t="str">
            <v>M42639300</v>
          </cell>
          <cell r="B1730" t="str">
            <v>Marca</v>
          </cell>
          <cell r="C1730" t="str">
            <v>Sanytol - dezinfekce koupelny - proti vodnímu kameni, sprej, 500 ml, eukalyptus</v>
          </cell>
          <cell r="D1730">
            <v>3045206393003</v>
          </cell>
          <cell r="E1730">
            <v>85.91</v>
          </cell>
          <cell r="F1730">
            <v>0</v>
          </cell>
        </row>
        <row r="1731">
          <cell r="A1731" t="str">
            <v>M42639410</v>
          </cell>
          <cell r="B1731" t="str">
            <v>Marca</v>
          </cell>
          <cell r="C1731" t="str">
            <v>Sanytol - dezinfekční osvěžovač vzduchu, 300 ml, mentolová vůně</v>
          </cell>
          <cell r="D1731">
            <v>3045206394000</v>
          </cell>
          <cell r="E1731">
            <v>70.25</v>
          </cell>
          <cell r="F1731">
            <v>0</v>
          </cell>
        </row>
        <row r="1732">
          <cell r="A1732" t="str">
            <v>M42639430</v>
          </cell>
          <cell r="B1732" t="str">
            <v>Marca</v>
          </cell>
          <cell r="C1732" t="str">
            <v>Sanytol - dezinfekční osvěžovač vzduchu, 300 ml, horská vůně</v>
          </cell>
          <cell r="D1732">
            <v>3045206394307</v>
          </cell>
          <cell r="E1732">
            <v>70.25</v>
          </cell>
          <cell r="F1732">
            <v>0</v>
          </cell>
        </row>
        <row r="1733">
          <cell r="A1733" t="str">
            <v>M42639440</v>
          </cell>
          <cell r="B1733" t="str">
            <v>Marca</v>
          </cell>
          <cell r="C1733" t="str">
            <v>Sanytol - dezinfekční osvěžovač vzduchu, 300 ml, květinová vůně</v>
          </cell>
          <cell r="D1733">
            <v>3045206394406</v>
          </cell>
          <cell r="E1733">
            <v>70.25</v>
          </cell>
          <cell r="F1733">
            <v>0</v>
          </cell>
        </row>
        <row r="1734">
          <cell r="A1734" t="str">
            <v>M42650123</v>
          </cell>
          <cell r="B1734" t="str">
            <v>Marca</v>
          </cell>
          <cell r="C1734" t="str">
            <v>Sanytol - dezinfekční mýdlo hydratující, 250 ml</v>
          </cell>
          <cell r="D1734">
            <v>3045206501200</v>
          </cell>
          <cell r="E1734">
            <v>53.8</v>
          </cell>
          <cell r="F1734">
            <v>0</v>
          </cell>
        </row>
        <row r="1735">
          <cell r="A1735" t="str">
            <v>M42650125</v>
          </cell>
          <cell r="B1735" t="str">
            <v>Marca</v>
          </cell>
          <cell r="C1735" t="str">
            <v>Sanytol - dezinfekční mýdlo hydratující náhradní náplň, 500 ml, aloe vera</v>
          </cell>
          <cell r="D1735">
            <v>8411135006058</v>
          </cell>
          <cell r="E1735">
            <v>83.5</v>
          </cell>
          <cell r="F1735">
            <v>0</v>
          </cell>
          <cell r="G1735" t="str">
            <v>novinka</v>
          </cell>
        </row>
        <row r="1736">
          <cell r="A1736" t="str">
            <v>M42650131</v>
          </cell>
          <cell r="B1736" t="str">
            <v>Marca</v>
          </cell>
          <cell r="C1736" t="str">
            <v>Sanytol - dezinfekční mýdlo do kuchyně, 250 ml</v>
          </cell>
          <cell r="D1736">
            <v>3045206501309</v>
          </cell>
          <cell r="E1736">
            <v>53.8</v>
          </cell>
          <cell r="F1736">
            <v>0</v>
          </cell>
        </row>
        <row r="1737">
          <cell r="A1737" t="str">
            <v>M42650140</v>
          </cell>
          <cell r="B1737" t="str">
            <v>Marca</v>
          </cell>
          <cell r="C1737" t="str">
            <v>Sanytol - dezinfekční mýdlo vyživující, 250 ml</v>
          </cell>
          <cell r="D1737">
            <v>3045206501408</v>
          </cell>
          <cell r="E1737">
            <v>53.8</v>
          </cell>
          <cell r="F1737">
            <v>0</v>
          </cell>
        </row>
        <row r="1738">
          <cell r="A1738" t="str">
            <v>M42650141</v>
          </cell>
          <cell r="B1738" t="str">
            <v>Marca</v>
          </cell>
          <cell r="C1738" t="str">
            <v>Sanytol - dezinfekční mýdlo vyživující náhradní náplň, 500 ml, mandlové mléko</v>
          </cell>
          <cell r="D1738">
            <v>8411135006065</v>
          </cell>
          <cell r="E1738">
            <v>83.5</v>
          </cell>
          <cell r="F1738">
            <v>0</v>
          </cell>
          <cell r="G1738" t="str">
            <v>novinka</v>
          </cell>
        </row>
        <row r="1739">
          <cell r="A1739" t="str">
            <v>M42650180</v>
          </cell>
          <cell r="B1739" t="str">
            <v>Marca</v>
          </cell>
          <cell r="C1739" t="str">
            <v>Sanytol - dezinfekční mýdlo hloubkově čistící, 250 ml</v>
          </cell>
          <cell r="D1739">
            <v>3045206501804</v>
          </cell>
          <cell r="E1739">
            <v>53.8</v>
          </cell>
          <cell r="F1739">
            <v>0</v>
          </cell>
        </row>
        <row r="1740">
          <cell r="A1740" t="str">
            <v>M42650200</v>
          </cell>
          <cell r="B1740" t="str">
            <v>Marca</v>
          </cell>
          <cell r="C1740" t="str">
            <v>Sanytol - dezinfečkní gel, 75 ml</v>
          </cell>
          <cell r="D1740">
            <v>3045206502009</v>
          </cell>
          <cell r="E1740">
            <v>72.89</v>
          </cell>
          <cell r="F1740">
            <v>0</v>
          </cell>
        </row>
        <row r="1741">
          <cell r="A1741" t="str">
            <v>M42650300</v>
          </cell>
          <cell r="B1741" t="str">
            <v>Marca</v>
          </cell>
          <cell r="C1741" t="str">
            <v>Sanytol - dezinfečkní gel, 250 ml</v>
          </cell>
          <cell r="D1741">
            <v>3045206503006</v>
          </cell>
          <cell r="E1741">
            <v>108.48</v>
          </cell>
          <cell r="F1741">
            <v>0</v>
          </cell>
        </row>
        <row r="1742">
          <cell r="A1742" t="str">
            <v>M42650310</v>
          </cell>
          <cell r="B1742" t="str">
            <v>Marca</v>
          </cell>
          <cell r="C1742" t="str">
            <v>Sanytol - dezinfekční gel, hypoalergenní, 75 ml</v>
          </cell>
          <cell r="D1742">
            <v>3045206503105</v>
          </cell>
          <cell r="E1742">
            <v>72.89</v>
          </cell>
          <cell r="F1742">
            <v>0</v>
          </cell>
        </row>
        <row r="1743">
          <cell r="A1743" t="str">
            <v>M42650320</v>
          </cell>
          <cell r="B1743" t="str">
            <v>Marca</v>
          </cell>
          <cell r="C1743" t="str">
            <v>Sanytol - dezinfekční mýdlo Purifiant, 500 ml</v>
          </cell>
          <cell r="D1743">
            <v>3045206503204</v>
          </cell>
          <cell r="E1743">
            <v>88.9</v>
          </cell>
          <cell r="F1743">
            <v>0</v>
          </cell>
          <cell r="G1743" t="str">
            <v>novinka</v>
          </cell>
        </row>
        <row r="1744">
          <cell r="A1744" t="str">
            <v>M42650350</v>
          </cell>
          <cell r="B1744" t="str">
            <v>Marca</v>
          </cell>
          <cell r="C1744" t="str">
            <v>Sanytol - dezinfekční mýdlo hydratující, 500 ml, aloe vera</v>
          </cell>
          <cell r="D1744">
            <v>3045206503501</v>
          </cell>
          <cell r="E1744">
            <v>88.9</v>
          </cell>
          <cell r="F1744">
            <v>0</v>
          </cell>
          <cell r="G1744" t="str">
            <v>novinka</v>
          </cell>
        </row>
        <row r="1745">
          <cell r="A1745" t="str">
            <v>M42661800</v>
          </cell>
          <cell r="B1745" t="str">
            <v>Marca</v>
          </cell>
          <cell r="C1745" t="str">
            <v>Sanytol - dezinfečkní gel, 500 ml</v>
          </cell>
          <cell r="D1745">
            <v>3045206618007</v>
          </cell>
          <cell r="E1745">
            <v>164.01</v>
          </cell>
          <cell r="F1745">
            <v>0</v>
          </cell>
        </row>
        <row r="1746">
          <cell r="A1746" t="str">
            <v>M42661840</v>
          </cell>
          <cell r="B1746" t="str">
            <v>Marca</v>
          </cell>
          <cell r="C1746" t="str">
            <v>Sanytol - dezinfekční gel, 1000 ml</v>
          </cell>
          <cell r="D1746">
            <v>8411135005556</v>
          </cell>
          <cell r="E1746">
            <v>248.9</v>
          </cell>
          <cell r="F1746">
            <v>0</v>
          </cell>
          <cell r="G1746" t="str">
            <v>novinka</v>
          </cell>
        </row>
        <row r="1747">
          <cell r="A1747" t="str">
            <v>M48639651</v>
          </cell>
          <cell r="B1747" t="str">
            <v>Marca</v>
          </cell>
          <cell r="C1747" t="str">
            <v>Sanytol - tablety do myčky 4 v 1 - 40 ks</v>
          </cell>
          <cell r="D1747">
            <v>3045206396516</v>
          </cell>
          <cell r="E1747">
            <v>238.84</v>
          </cell>
          <cell r="F1747">
            <v>0</v>
          </cell>
        </row>
        <row r="1748">
          <cell r="A1748" t="str">
            <v>M48661500</v>
          </cell>
          <cell r="B1748" t="str">
            <v>Marca</v>
          </cell>
          <cell r="C1748" t="str">
            <v>Sanytol - univerzální čistič, koncentrát na podlahy, 5000 ml, eukalyptus</v>
          </cell>
          <cell r="D1748">
            <v>3045206615006</v>
          </cell>
          <cell r="E1748">
            <v>420.87</v>
          </cell>
          <cell r="F1748">
            <v>0</v>
          </cell>
        </row>
        <row r="1749">
          <cell r="A1749" t="str">
            <v>P030783000</v>
          </cell>
          <cell r="B1749" t="str">
            <v>UNI</v>
          </cell>
          <cell r="C1749" t="str">
            <v>PIN04-200 liner, 0,4 mm, černý</v>
          </cell>
          <cell r="D1749">
            <v>4902778030783</v>
          </cell>
          <cell r="E1749">
            <v>32.6</v>
          </cell>
          <cell r="F1749">
            <v>0</v>
          </cell>
        </row>
        <row r="1750">
          <cell r="A1750" t="str">
            <v>P107508000</v>
          </cell>
          <cell r="B1750" t="str">
            <v>Posca</v>
          </cell>
          <cell r="C1750" t="str">
            <v>PC-8K akrylový popisovač Posca, 8 mm, smetanový (46)</v>
          </cell>
          <cell r="D1750">
            <v>4902778107508</v>
          </cell>
          <cell r="E1750">
            <v>89.3</v>
          </cell>
          <cell r="F1750">
            <v>0</v>
          </cell>
        </row>
        <row r="1751">
          <cell r="A1751" t="str">
            <v>P107524000</v>
          </cell>
          <cell r="B1751" t="str">
            <v>Posca</v>
          </cell>
          <cell r="C1751" t="str">
            <v>PC-8K akrylový popisovač Posca, 8 mm, slámový (73)</v>
          </cell>
          <cell r="D1751">
            <v>4902778107522</v>
          </cell>
          <cell r="E1751">
            <v>89.3</v>
          </cell>
          <cell r="F1751">
            <v>0</v>
          </cell>
        </row>
        <row r="1752">
          <cell r="A1752" t="str">
            <v>P107532000</v>
          </cell>
          <cell r="B1752" t="str">
            <v>Posca</v>
          </cell>
          <cell r="C1752" t="str">
            <v>PC-8K akrylový popisovač Posca, 8 mm, bordó (60)</v>
          </cell>
          <cell r="D1752">
            <v>4902778107539</v>
          </cell>
          <cell r="E1752">
            <v>89.3</v>
          </cell>
          <cell r="F1752">
            <v>0</v>
          </cell>
        </row>
        <row r="1753">
          <cell r="A1753" t="str">
            <v>P107540000</v>
          </cell>
          <cell r="B1753" t="str">
            <v>Posca</v>
          </cell>
          <cell r="C1753" t="str">
            <v>PC-8K akrylový popisovač Posca, 8 mm, břidlicově šedý (61)</v>
          </cell>
          <cell r="D1753">
            <v>4902778107546</v>
          </cell>
          <cell r="E1753">
            <v>89.3</v>
          </cell>
          <cell r="F1753">
            <v>0</v>
          </cell>
        </row>
        <row r="1754">
          <cell r="A1754" t="str">
            <v>P107615000</v>
          </cell>
          <cell r="B1754" t="str">
            <v>Posca</v>
          </cell>
          <cell r="C1754" t="str">
            <v>PC-8K akrylový popisovač Posca, 8 mm, tyrkysový (71)</v>
          </cell>
          <cell r="D1754">
            <v>4902778107614</v>
          </cell>
          <cell r="E1754">
            <v>89.3</v>
          </cell>
          <cell r="F1754">
            <v>0</v>
          </cell>
        </row>
        <row r="1755">
          <cell r="A1755" t="str">
            <v>P113621000</v>
          </cell>
          <cell r="B1755" t="str">
            <v>Posca</v>
          </cell>
          <cell r="C1755" t="str">
            <v>PC-8K akrylový popisovač Posca, 8 mm, bronzový (42)</v>
          </cell>
          <cell r="D1755">
            <v>4902778113622</v>
          </cell>
          <cell r="E1755">
            <v>89.3</v>
          </cell>
          <cell r="F1755">
            <v>0</v>
          </cell>
        </row>
        <row r="1756">
          <cell r="A1756" t="str">
            <v>P123927000</v>
          </cell>
          <cell r="B1756" t="str">
            <v>Posca</v>
          </cell>
          <cell r="C1756" t="str">
            <v>displej pro PC-5M/5D 60 ks, plný</v>
          </cell>
          <cell r="E1756">
            <v>3342</v>
          </cell>
          <cell r="F1756">
            <v>0</v>
          </cell>
        </row>
        <row r="1757">
          <cell r="A1757" t="str">
            <v>P139097000</v>
          </cell>
          <cell r="B1757" t="str">
            <v>UNI</v>
          </cell>
          <cell r="C1757" t="str">
            <v>M5-450T mikrotužka Kuru Toga, 0,5 mm HB, kouřová</v>
          </cell>
          <cell r="D1757">
            <v>4902778139097</v>
          </cell>
          <cell r="E1757">
            <v>58.1</v>
          </cell>
          <cell r="F1757">
            <v>0</v>
          </cell>
        </row>
        <row r="1758">
          <cell r="A1758" t="str">
            <v>P140095000</v>
          </cell>
          <cell r="B1758" t="str">
            <v>UNI</v>
          </cell>
          <cell r="C1758" t="str">
            <v>PWE-8K křídový popisovač UNI Chalk Marker, 8 mm, bílý</v>
          </cell>
          <cell r="D1758">
            <v>4902778140093</v>
          </cell>
          <cell r="E1758">
            <v>73.7</v>
          </cell>
          <cell r="F1758">
            <v>0</v>
          </cell>
        </row>
        <row r="1759">
          <cell r="A1759" t="str">
            <v>P140103000</v>
          </cell>
          <cell r="B1759" t="str">
            <v>UNI</v>
          </cell>
          <cell r="C1759" t="str">
            <v>PWE-8K křídový popisovač UNI Chalk Marker, 8 mm, fluo-žlutý</v>
          </cell>
          <cell r="D1759">
            <v>4902778140109</v>
          </cell>
          <cell r="E1759">
            <v>73.7</v>
          </cell>
          <cell r="F1759">
            <v>0</v>
          </cell>
        </row>
        <row r="1760">
          <cell r="A1760" t="str">
            <v>P140111000</v>
          </cell>
          <cell r="B1760" t="str">
            <v>UNI</v>
          </cell>
          <cell r="C1760" t="str">
            <v>PWE-8K křídový popisovač UNI Chalk Marker, 8 mm, fluo-oranžový</v>
          </cell>
          <cell r="D1760">
            <v>4902778140116</v>
          </cell>
          <cell r="E1760">
            <v>73.7</v>
          </cell>
          <cell r="F1760">
            <v>0</v>
          </cell>
        </row>
        <row r="1761">
          <cell r="A1761" t="str">
            <v>P140129000</v>
          </cell>
          <cell r="B1761" t="str">
            <v>UNI</v>
          </cell>
          <cell r="C1761" t="str">
            <v>PWE-8K křídový popisovač UNI Chalk Marker, 8 mm, fluo-zelený</v>
          </cell>
          <cell r="D1761">
            <v>4902778140123</v>
          </cell>
          <cell r="E1761">
            <v>73.7</v>
          </cell>
          <cell r="F1761">
            <v>0</v>
          </cell>
        </row>
        <row r="1762">
          <cell r="A1762" t="str">
            <v>P140137000</v>
          </cell>
          <cell r="B1762" t="str">
            <v>UNI</v>
          </cell>
          <cell r="C1762" t="str">
            <v>PWE-8K křídový popisovač UNI Chalk Marker, 8 mm, fluo-růžový</v>
          </cell>
          <cell r="D1762">
            <v>4902778140130</v>
          </cell>
          <cell r="E1762">
            <v>73.7</v>
          </cell>
          <cell r="F1762">
            <v>0</v>
          </cell>
        </row>
        <row r="1763">
          <cell r="A1763" t="str">
            <v>P140145000</v>
          </cell>
          <cell r="B1763" t="str">
            <v>UNI</v>
          </cell>
          <cell r="C1763" t="str">
            <v>PWE-8K křídový popisovač UNI Chalk Marker, 8 mm, červený</v>
          </cell>
          <cell r="D1763">
            <v>4902778140147</v>
          </cell>
          <cell r="E1763">
            <v>73.7</v>
          </cell>
          <cell r="F1763">
            <v>0</v>
          </cell>
        </row>
        <row r="1764">
          <cell r="A1764" t="str">
            <v>P140152000</v>
          </cell>
          <cell r="B1764" t="str">
            <v>UNI</v>
          </cell>
          <cell r="C1764" t="str">
            <v>PWE-8K křídový popisovač UNI Chalk Marker, 8 mm, sv. modrý</v>
          </cell>
          <cell r="D1764">
            <v>4902778140154</v>
          </cell>
          <cell r="E1764">
            <v>73.7</v>
          </cell>
          <cell r="F1764">
            <v>0</v>
          </cell>
        </row>
        <row r="1765">
          <cell r="A1765" t="str">
            <v>P140160000</v>
          </cell>
          <cell r="B1765" t="str">
            <v>UNI</v>
          </cell>
          <cell r="C1765" t="str">
            <v>PWE-8K křídový popisovač UNI Chalk Marker, 8 mm, fialový</v>
          </cell>
          <cell r="D1765">
            <v>4902778140161</v>
          </cell>
          <cell r="E1765">
            <v>73.7</v>
          </cell>
          <cell r="F1765">
            <v>0</v>
          </cell>
        </row>
        <row r="1766">
          <cell r="A1766" t="str">
            <v>P140368000</v>
          </cell>
          <cell r="B1766" t="str">
            <v>UNI</v>
          </cell>
          <cell r="C1766" t="str">
            <v>SXN-101-07 pero Jetstream, 0,7 mm, černé</v>
          </cell>
          <cell r="E1766">
            <v>25.4</v>
          </cell>
          <cell r="F1766">
            <v>0</v>
          </cell>
        </row>
        <row r="1767">
          <cell r="A1767" t="str">
            <v>P140384000</v>
          </cell>
          <cell r="B1767" t="str">
            <v>UNI</v>
          </cell>
          <cell r="C1767" t="str">
            <v>SXN-101-07 pero Jetstream, 0,7 mm, červené</v>
          </cell>
          <cell r="D1767">
            <v>4902778140383</v>
          </cell>
          <cell r="E1767">
            <v>25.4</v>
          </cell>
          <cell r="F1767">
            <v>0</v>
          </cell>
        </row>
        <row r="1768">
          <cell r="A1768" t="str">
            <v>P146605000</v>
          </cell>
          <cell r="B1768" t="str">
            <v>Posca</v>
          </cell>
          <cell r="C1768" t="str">
            <v>PCF-350 akrylový popisovač Posca, 8 mm, bílý (1)</v>
          </cell>
          <cell r="D1768">
            <v>4902778559680</v>
          </cell>
          <cell r="E1768">
            <v>127.1</v>
          </cell>
          <cell r="F1768">
            <v>0</v>
          </cell>
        </row>
        <row r="1769">
          <cell r="A1769" t="str">
            <v>P146613000</v>
          </cell>
          <cell r="B1769" t="str">
            <v>Posca</v>
          </cell>
          <cell r="C1769" t="str">
            <v>PCF-350 akrylový popisovač Posca, 8 mm, žlutý (2)</v>
          </cell>
          <cell r="D1769">
            <v>4902778559697</v>
          </cell>
          <cell r="E1769">
            <v>127.1</v>
          </cell>
          <cell r="F1769">
            <v>0</v>
          </cell>
        </row>
        <row r="1770">
          <cell r="A1770" t="str">
            <v>P146621000</v>
          </cell>
          <cell r="B1770" t="str">
            <v>Posca</v>
          </cell>
          <cell r="C1770" t="str">
            <v>PCF-350 akrylový popisovač Posca, 8 mm, zelený (6)</v>
          </cell>
          <cell r="D1770">
            <v>4902778559734</v>
          </cell>
          <cell r="E1770">
            <v>127.1</v>
          </cell>
          <cell r="F1770">
            <v>0</v>
          </cell>
        </row>
        <row r="1771">
          <cell r="A1771" t="str">
            <v>P146639000</v>
          </cell>
          <cell r="B1771" t="str">
            <v>Posca</v>
          </cell>
          <cell r="C1771" t="str">
            <v>PCF-350 akrylový popisovač Posca, 8 mm, sv. modrý (8)</v>
          </cell>
          <cell r="D1771">
            <v>4902778559741</v>
          </cell>
          <cell r="E1771">
            <v>127.1</v>
          </cell>
          <cell r="F1771">
            <v>0</v>
          </cell>
        </row>
        <row r="1772">
          <cell r="A1772" t="str">
            <v>P146647000</v>
          </cell>
          <cell r="B1772" t="str">
            <v>Posca</v>
          </cell>
          <cell r="C1772" t="str">
            <v>PCF-350 akrylový popisovač Posca, 8 mm, růžový (13)</v>
          </cell>
          <cell r="D1772">
            <v>4902778559765</v>
          </cell>
          <cell r="E1772">
            <v>127.1</v>
          </cell>
          <cell r="F1772">
            <v>0</v>
          </cell>
        </row>
        <row r="1773">
          <cell r="A1773" t="str">
            <v>P146654000</v>
          </cell>
          <cell r="B1773" t="str">
            <v>Posca</v>
          </cell>
          <cell r="C1773" t="str">
            <v>PCF-350 akrylový popisovač Posca, 8 mm, červený (15)</v>
          </cell>
          <cell r="D1773">
            <v>4902778559772</v>
          </cell>
          <cell r="E1773">
            <v>127.1</v>
          </cell>
          <cell r="F1773">
            <v>0</v>
          </cell>
        </row>
        <row r="1774">
          <cell r="A1774" t="str">
            <v>P146662000</v>
          </cell>
          <cell r="B1774" t="str">
            <v>Posca</v>
          </cell>
          <cell r="C1774" t="str">
            <v>PCF-350 akrylový popisovač Posca, 8 mm, černý (24)</v>
          </cell>
          <cell r="D1774">
            <v>4902778559802</v>
          </cell>
          <cell r="E1774">
            <v>127.1</v>
          </cell>
          <cell r="F1774">
            <v>0</v>
          </cell>
        </row>
        <row r="1775">
          <cell r="A1775" t="str">
            <v>P146670000</v>
          </cell>
          <cell r="B1775" t="str">
            <v>Posca</v>
          </cell>
          <cell r="C1775" t="str">
            <v>PCF-350 akrylový popisovač Posca, 8 mm, modrý (33)</v>
          </cell>
          <cell r="D1775">
            <v>4902778559833</v>
          </cell>
          <cell r="E1775">
            <v>127.1</v>
          </cell>
          <cell r="F1775">
            <v>0</v>
          </cell>
        </row>
        <row r="1776">
          <cell r="A1776" t="str">
            <v>P146688000</v>
          </cell>
          <cell r="B1776" t="str">
            <v>Posca</v>
          </cell>
          <cell r="C1776" t="str">
            <v>PCF-350 akrylový popisovač Posca, 8 mm, zlatý (25)</v>
          </cell>
          <cell r="D1776">
            <v>4902778665831</v>
          </cell>
          <cell r="E1776">
            <v>127.1</v>
          </cell>
          <cell r="F1776">
            <v>0</v>
          </cell>
        </row>
        <row r="1777">
          <cell r="A1777" t="str">
            <v>P146696000</v>
          </cell>
          <cell r="B1777" t="str">
            <v>Posca</v>
          </cell>
          <cell r="C1777" t="str">
            <v>PCF-350 akrylový popisovač Posca, 8 mm, stříbrný (26)</v>
          </cell>
          <cell r="D1777">
            <v>4902778665848</v>
          </cell>
          <cell r="E1777">
            <v>127.1</v>
          </cell>
          <cell r="F1777">
            <v>0</v>
          </cell>
        </row>
        <row r="1778">
          <cell r="A1778" t="str">
            <v>P148791000</v>
          </cell>
          <cell r="B1778" t="str">
            <v>Posca</v>
          </cell>
          <cell r="C1778" t="str">
            <v>PC-8K akrylový popisovač Posca, 8 mm, bílý (1)</v>
          </cell>
          <cell r="D1778">
            <v>4902778916599</v>
          </cell>
          <cell r="E1778">
            <v>89.3</v>
          </cell>
          <cell r="F1778">
            <v>0</v>
          </cell>
        </row>
        <row r="1779">
          <cell r="A1779" t="str">
            <v>P148809000</v>
          </cell>
          <cell r="B1779" t="str">
            <v>Posca</v>
          </cell>
          <cell r="C1779" t="str">
            <v>PC-8K akrylový popisovač Posca, 8 mm, žlutý (2)</v>
          </cell>
          <cell r="D1779">
            <v>4902778916506</v>
          </cell>
          <cell r="E1779">
            <v>89.3</v>
          </cell>
          <cell r="F1779">
            <v>0</v>
          </cell>
        </row>
        <row r="1780">
          <cell r="A1780" t="str">
            <v>P148817000</v>
          </cell>
          <cell r="B1780" t="str">
            <v>Posca</v>
          </cell>
          <cell r="C1780" t="str">
            <v>PC-8K akrylový popisovač Posca, 8 mm, pomeranč (3)</v>
          </cell>
          <cell r="D1780">
            <v>4902778916568</v>
          </cell>
          <cell r="E1780">
            <v>89.3</v>
          </cell>
          <cell r="F1780">
            <v>0</v>
          </cell>
        </row>
        <row r="1781">
          <cell r="A1781" t="str">
            <v>P148825000</v>
          </cell>
          <cell r="B1781" t="str">
            <v>Posca</v>
          </cell>
          <cell r="C1781" t="str">
            <v>PC-8K akrylový popisovač Posca, 8 mm, oranžový (4)</v>
          </cell>
          <cell r="D1781">
            <v>4902778916537</v>
          </cell>
          <cell r="E1781">
            <v>89.3</v>
          </cell>
          <cell r="F1781">
            <v>0</v>
          </cell>
        </row>
        <row r="1782">
          <cell r="A1782" t="str">
            <v>P148833000</v>
          </cell>
          <cell r="B1782" t="str">
            <v>Posca</v>
          </cell>
          <cell r="C1782" t="str">
            <v>PC-8K akrylový popisovač Posca, 8 mm, sv. zelený (5)</v>
          </cell>
          <cell r="D1782">
            <v>4902778916551</v>
          </cell>
          <cell r="E1782">
            <v>89.3</v>
          </cell>
          <cell r="F1782">
            <v>0</v>
          </cell>
        </row>
        <row r="1783">
          <cell r="A1783" t="str">
            <v>P148858000</v>
          </cell>
          <cell r="B1783" t="str">
            <v>Posca</v>
          </cell>
          <cell r="C1783" t="str">
            <v>PC-8K akrylový popisovač Posca, 8 mm, sv. modrý (8)</v>
          </cell>
          <cell r="D1783">
            <v>4902778916544</v>
          </cell>
          <cell r="E1783">
            <v>89.3</v>
          </cell>
          <cell r="F1783">
            <v>0</v>
          </cell>
        </row>
        <row r="1784">
          <cell r="A1784" t="str">
            <v>P148866000</v>
          </cell>
          <cell r="B1784" t="str">
            <v>Posca</v>
          </cell>
          <cell r="C1784" t="str">
            <v>PC-8K akrylový popisovač Posca, 8 mm, modrý (33)</v>
          </cell>
          <cell r="D1784">
            <v>4902778916469</v>
          </cell>
          <cell r="E1784">
            <v>89.3</v>
          </cell>
          <cell r="F1784">
            <v>0</v>
          </cell>
        </row>
        <row r="1785">
          <cell r="A1785" t="str">
            <v>P148874000</v>
          </cell>
          <cell r="B1785" t="str">
            <v>Posca</v>
          </cell>
          <cell r="C1785" t="str">
            <v>PC-8K akrylový popisovač Posca, 8 mm, fialový (12)</v>
          </cell>
          <cell r="D1785">
            <v>4902778916520</v>
          </cell>
          <cell r="E1785">
            <v>89.3</v>
          </cell>
          <cell r="F1785">
            <v>0</v>
          </cell>
        </row>
        <row r="1786">
          <cell r="A1786" t="str">
            <v>P148890000</v>
          </cell>
          <cell r="B1786" t="str">
            <v>Posca</v>
          </cell>
          <cell r="C1786" t="str">
            <v>PC-8K akrylový popisovač Posca, 8 mm, červený (15)</v>
          </cell>
          <cell r="D1786">
            <v>4902778916476</v>
          </cell>
          <cell r="E1786">
            <v>89.3</v>
          </cell>
          <cell r="F1786">
            <v>0</v>
          </cell>
        </row>
        <row r="1787">
          <cell r="A1787" t="str">
            <v>P148932000</v>
          </cell>
          <cell r="B1787" t="str">
            <v>Posca</v>
          </cell>
          <cell r="C1787" t="str">
            <v>PC-8K akrylový popisovač Posca, 8 mm, černý (24)</v>
          </cell>
          <cell r="D1787">
            <v>4902778916452</v>
          </cell>
          <cell r="E1787">
            <v>89.3</v>
          </cell>
          <cell r="F1787">
            <v>0</v>
          </cell>
        </row>
        <row r="1788">
          <cell r="A1788" t="str">
            <v>P151183000</v>
          </cell>
          <cell r="B1788" t="str">
            <v>UNI</v>
          </cell>
          <cell r="C1788" t="str">
            <v>PX-30 popisovač lakový PAINT Bold, 4,0-8,5 mm, bílý</v>
          </cell>
          <cell r="D1788">
            <v>4902778917398</v>
          </cell>
          <cell r="E1788">
            <v>112.7</v>
          </cell>
          <cell r="F1788">
            <v>0</v>
          </cell>
        </row>
        <row r="1789">
          <cell r="A1789" t="str">
            <v>P151191000</v>
          </cell>
          <cell r="B1789" t="str">
            <v>UNI</v>
          </cell>
          <cell r="C1789" t="str">
            <v>PX-30 popisovač lakový PAINT Bold, 4,0-8,5 mm, žlutý</v>
          </cell>
          <cell r="D1789">
            <v>4902778917381</v>
          </cell>
          <cell r="E1789">
            <v>112.7</v>
          </cell>
          <cell r="F1789">
            <v>0</v>
          </cell>
        </row>
        <row r="1790">
          <cell r="A1790" t="str">
            <v>P151209000</v>
          </cell>
          <cell r="B1790" t="str">
            <v>UNI</v>
          </cell>
          <cell r="C1790" t="str">
            <v>PX-30 popisovač lakový PAINT Bold, 4,0-8,5 mm, modrý</v>
          </cell>
          <cell r="D1790">
            <v>4902778917367</v>
          </cell>
          <cell r="E1790">
            <v>112.7</v>
          </cell>
          <cell r="F1790">
            <v>0</v>
          </cell>
        </row>
        <row r="1791">
          <cell r="A1791" t="str">
            <v>P151217000</v>
          </cell>
          <cell r="B1791" t="str">
            <v>UNI</v>
          </cell>
          <cell r="C1791" t="str">
            <v>PX-30 popisovač lakový PAINT Bold, 4,0-8,5 mm, červený</v>
          </cell>
          <cell r="D1791">
            <v>4902778917374</v>
          </cell>
          <cell r="E1791">
            <v>112.7</v>
          </cell>
          <cell r="F1791">
            <v>0</v>
          </cell>
        </row>
        <row r="1792">
          <cell r="A1792" t="str">
            <v>P151225000</v>
          </cell>
          <cell r="B1792" t="str">
            <v>UNI</v>
          </cell>
          <cell r="C1792" t="str">
            <v>PX-30 popisovač lakový PAINT Bold, 4,0-8,5 mm, černý</v>
          </cell>
          <cell r="D1792">
            <v>4902778917350</v>
          </cell>
          <cell r="E1792">
            <v>112.7</v>
          </cell>
          <cell r="F1792">
            <v>0</v>
          </cell>
        </row>
        <row r="1793">
          <cell r="A1793" t="str">
            <v>P151233000</v>
          </cell>
          <cell r="B1793" t="str">
            <v>UNI</v>
          </cell>
          <cell r="C1793" t="str">
            <v>PX-30 popisovač lakový PAINT Bold, 4,0-8,5 mm, zlatý</v>
          </cell>
          <cell r="D1793">
            <v>4902778917404</v>
          </cell>
          <cell r="E1793">
            <v>112.7</v>
          </cell>
          <cell r="F1793">
            <v>0</v>
          </cell>
        </row>
        <row r="1794">
          <cell r="A1794" t="str">
            <v>P151241000</v>
          </cell>
          <cell r="B1794" t="str">
            <v>UNI</v>
          </cell>
          <cell r="C1794" t="str">
            <v>PX-30 popisovač lakový PAINT Bold, 4,0-8,5 mm, stříbrný</v>
          </cell>
          <cell r="D1794">
            <v>4902778917411</v>
          </cell>
          <cell r="E1794">
            <v>112.7</v>
          </cell>
          <cell r="F1794">
            <v>0</v>
          </cell>
        </row>
        <row r="1795">
          <cell r="A1795" t="str">
            <v>P153528181</v>
          </cell>
          <cell r="B1795" t="str">
            <v>UNI</v>
          </cell>
          <cell r="C1795" t="str">
            <v>PWE-5M sada 4 ks popisovačů Pack Assorted, 1,8-2,5 mm</v>
          </cell>
          <cell r="D1795">
            <v>5012788046700</v>
          </cell>
          <cell r="E1795">
            <v>240.4</v>
          </cell>
          <cell r="F1795">
            <v>0</v>
          </cell>
        </row>
        <row r="1796">
          <cell r="A1796" t="str">
            <v>P153544382</v>
          </cell>
          <cell r="B1796" t="str">
            <v>Posca</v>
          </cell>
          <cell r="C1796" t="str">
            <v>PC-1M sada akrylových popisovačů Posca, 8 ks, mix barev</v>
          </cell>
          <cell r="D1796">
            <v>5012788067644</v>
          </cell>
          <cell r="E1796">
            <v>494.1</v>
          </cell>
          <cell r="F1796">
            <v>0</v>
          </cell>
        </row>
        <row r="1797">
          <cell r="A1797" t="str">
            <v>P153544841</v>
          </cell>
          <cell r="B1797" t="str">
            <v>Posca</v>
          </cell>
          <cell r="C1797" t="str">
            <v>PC-1MR sada popisovačů Posca, 8 ks, základní barvy</v>
          </cell>
          <cell r="D1797">
            <v>5012788003635</v>
          </cell>
          <cell r="E1797">
            <v>429</v>
          </cell>
          <cell r="F1797"/>
          <cell r="G1797" t="str">
            <v>novinka</v>
          </cell>
        </row>
        <row r="1798">
          <cell r="A1798" t="str">
            <v>P153544842</v>
          </cell>
          <cell r="B1798" t="str">
            <v>Posca</v>
          </cell>
          <cell r="C1798" t="str">
            <v>PC-3M sada popisovačů Posca, 8 ks, základní barvy</v>
          </cell>
          <cell r="D1798">
            <v>5012788003666</v>
          </cell>
          <cell r="E1798">
            <v>469.4</v>
          </cell>
          <cell r="F1798"/>
          <cell r="G1798" t="str">
            <v>novinka</v>
          </cell>
        </row>
        <row r="1799">
          <cell r="A1799" t="str">
            <v>P153544843</v>
          </cell>
          <cell r="B1799" t="str">
            <v>Posca</v>
          </cell>
          <cell r="C1799" t="str">
            <v>PC-5M sada popisovačů Posca, 8 ks, základní barvy</v>
          </cell>
          <cell r="D1799">
            <v>5012788003727</v>
          </cell>
          <cell r="E1799">
            <v>508</v>
          </cell>
          <cell r="F1799"/>
          <cell r="G1799" t="str">
            <v>novinka</v>
          </cell>
        </row>
        <row r="1800">
          <cell r="A1800" t="str">
            <v>P153544847</v>
          </cell>
          <cell r="B1800" t="str">
            <v>Posca</v>
          </cell>
          <cell r="C1800" t="str">
            <v>PC-3M sada popisovačů Posca, 16 barev</v>
          </cell>
          <cell r="D1800">
            <v>5012788003918</v>
          </cell>
          <cell r="E1800">
            <v>875</v>
          </cell>
          <cell r="F1800"/>
          <cell r="G1800" t="str">
            <v>novinka</v>
          </cell>
        </row>
        <row r="1801">
          <cell r="A1801" t="str">
            <v>P153544850</v>
          </cell>
          <cell r="B1801" t="str">
            <v>Posca</v>
          </cell>
          <cell r="C1801" t="str">
            <v>PC-1M sada akrylových popisovačů Posca, 4 ks, mix barev</v>
          </cell>
          <cell r="D1801">
            <v>5012788004489</v>
          </cell>
          <cell r="E1801">
            <v>250.8</v>
          </cell>
          <cell r="F1801">
            <v>0</v>
          </cell>
        </row>
        <row r="1802">
          <cell r="A1802" t="str">
            <v>P153544851</v>
          </cell>
          <cell r="B1802" t="str">
            <v>Posca</v>
          </cell>
          <cell r="C1802" t="str">
            <v>PC-3M sada popisovačů Posca, 4 ks, černá, bílá, zlatá, stříbrná</v>
          </cell>
          <cell r="D1802">
            <v>5012788004519</v>
          </cell>
          <cell r="E1802">
            <v>229</v>
          </cell>
          <cell r="F1802"/>
          <cell r="G1802" t="str">
            <v>novinka</v>
          </cell>
        </row>
        <row r="1803">
          <cell r="A1803" t="str">
            <v>P153544852</v>
          </cell>
          <cell r="B1803" t="str">
            <v>Posca</v>
          </cell>
          <cell r="C1803" t="str">
            <v>PC-5M sada popisovačů Posca, 4 ks, černá, bílá, zlatá, stříbrná</v>
          </cell>
          <cell r="D1803">
            <v>5012788004632</v>
          </cell>
          <cell r="E1803">
            <v>250.8</v>
          </cell>
          <cell r="F1803"/>
          <cell r="G1803" t="str">
            <v>novinka</v>
          </cell>
        </row>
        <row r="1804">
          <cell r="A1804" t="str">
            <v>P153544855</v>
          </cell>
          <cell r="B1804" t="str">
            <v>Posca</v>
          </cell>
          <cell r="C1804" t="str">
            <v>PC-5M sada akrylových popisovačů Posca, 8 ks, metalické, mix barev</v>
          </cell>
          <cell r="D1804">
            <v>5012788006582</v>
          </cell>
          <cell r="E1804">
            <v>508</v>
          </cell>
          <cell r="F1804">
            <v>0</v>
          </cell>
        </row>
        <row r="1805">
          <cell r="A1805" t="str">
            <v>P153544857</v>
          </cell>
          <cell r="B1805" t="str">
            <v>Posca</v>
          </cell>
          <cell r="C1805" t="str">
            <v>PC-3M sada akrylových popisovačů Posca, 8 ks, mix třpytivých barev</v>
          </cell>
          <cell r="D1805">
            <v>5012788006643</v>
          </cell>
          <cell r="E1805">
            <v>469.4</v>
          </cell>
          <cell r="F1805">
            <v>0</v>
          </cell>
        </row>
        <row r="1806">
          <cell r="A1806" t="str">
            <v>P154625000</v>
          </cell>
          <cell r="B1806" t="str">
            <v>UNI</v>
          </cell>
          <cell r="C1806" t="str">
            <v>PIN06-200 liner, 0,6 mm, černý</v>
          </cell>
          <cell r="D1806">
            <v>4902778154625</v>
          </cell>
          <cell r="E1806">
            <v>32.6</v>
          </cell>
          <cell r="F1806">
            <v>0</v>
          </cell>
        </row>
        <row r="1807">
          <cell r="A1807" t="str">
            <v>P154633000</v>
          </cell>
          <cell r="B1807" t="str">
            <v>UNI</v>
          </cell>
          <cell r="C1807" t="str">
            <v>PIN07-200 liner, 0,7 mm, černý</v>
          </cell>
          <cell r="D1807">
            <v>4902778154632</v>
          </cell>
          <cell r="E1807">
            <v>32.6</v>
          </cell>
          <cell r="F1807">
            <v>0</v>
          </cell>
        </row>
        <row r="1808">
          <cell r="A1808" t="str">
            <v>P162545000</v>
          </cell>
          <cell r="B1808" t="str">
            <v>UNI</v>
          </cell>
          <cell r="C1808" t="str">
            <v>UB-150 roller EYE micro, 0,3 mm, černý</v>
          </cell>
          <cell r="D1808">
            <v>4902778913765</v>
          </cell>
          <cell r="E1808">
            <v>35.9</v>
          </cell>
          <cell r="F1808">
            <v>0</v>
          </cell>
          <cell r="G1808" t="str">
            <v>novinka</v>
          </cell>
        </row>
        <row r="1809">
          <cell r="A1809" t="str">
            <v>P162552000</v>
          </cell>
          <cell r="B1809" t="str">
            <v>UNI</v>
          </cell>
          <cell r="C1809" t="str">
            <v>UB-150 roller EYE micro, 0,3 mm, modrý</v>
          </cell>
          <cell r="D1809">
            <v>4902778913772</v>
          </cell>
          <cell r="E1809">
            <v>35.9</v>
          </cell>
          <cell r="F1809">
            <v>0</v>
          </cell>
          <cell r="G1809" t="str">
            <v>novinka</v>
          </cell>
        </row>
        <row r="1810">
          <cell r="A1810" t="str">
            <v>P162560000</v>
          </cell>
          <cell r="B1810" t="str">
            <v>UNI</v>
          </cell>
          <cell r="C1810" t="str">
            <v>UB-150 roller EYE micro, 0,3 mm, červený</v>
          </cell>
          <cell r="D1810">
            <v>4902778913789</v>
          </cell>
          <cell r="E1810">
            <v>35.9</v>
          </cell>
          <cell r="F1810">
            <v>0</v>
          </cell>
          <cell r="G1810" t="str">
            <v>novinka</v>
          </cell>
        </row>
        <row r="1811">
          <cell r="A1811" t="str">
            <v>P170233000</v>
          </cell>
          <cell r="B1811" t="str">
            <v>UNI</v>
          </cell>
          <cell r="C1811" t="str">
            <v>PWE-8K křídový popisovač UNI Chalk Marker, 8 mm, černý</v>
          </cell>
          <cell r="D1811">
            <v>4902778170236</v>
          </cell>
          <cell r="E1811">
            <v>73.7</v>
          </cell>
          <cell r="F1811">
            <v>0</v>
          </cell>
        </row>
        <row r="1812">
          <cell r="A1812" t="str">
            <v>P170910000</v>
          </cell>
          <cell r="B1812" t="str">
            <v>UNI</v>
          </cell>
          <cell r="C1812" t="str">
            <v>SXR-71-07 náplň pro pero Jetstream 101FL, modrá</v>
          </cell>
          <cell r="D1812">
            <v>4902778170915</v>
          </cell>
          <cell r="E1812">
            <v>22.4</v>
          </cell>
          <cell r="F1812">
            <v>0</v>
          </cell>
        </row>
        <row r="1813">
          <cell r="A1813" t="str">
            <v>P190470000</v>
          </cell>
          <cell r="B1813" t="str">
            <v>UNI</v>
          </cell>
          <cell r="C1813" t="str">
            <v>UBA-188-M inkoustový roller AIR Fine, 0,5 mm, černý</v>
          </cell>
          <cell r="D1813">
            <v>4902778190470</v>
          </cell>
          <cell r="E1813">
            <v>34.700000000000003</v>
          </cell>
          <cell r="F1813">
            <v>0</v>
          </cell>
        </row>
        <row r="1814">
          <cell r="A1814" t="str">
            <v>P190488000</v>
          </cell>
          <cell r="B1814" t="str">
            <v>UNI</v>
          </cell>
          <cell r="C1814" t="str">
            <v>UBA-188-M inkoustový roller AIR Fine, 0,5 mm, modrý</v>
          </cell>
          <cell r="D1814">
            <v>4902778190487</v>
          </cell>
          <cell r="E1814">
            <v>34.700000000000003</v>
          </cell>
          <cell r="F1814">
            <v>0</v>
          </cell>
        </row>
        <row r="1815">
          <cell r="A1815" t="str">
            <v>P190496000</v>
          </cell>
          <cell r="B1815" t="str">
            <v>UNI</v>
          </cell>
          <cell r="C1815" t="str">
            <v>UBA-188-M inkoustový roller AIR Fine, 0,5 mm, červený</v>
          </cell>
          <cell r="D1815">
            <v>4902778190494</v>
          </cell>
          <cell r="E1815">
            <v>34.700000000000003</v>
          </cell>
          <cell r="F1815">
            <v>0</v>
          </cell>
        </row>
        <row r="1816">
          <cell r="A1816" t="str">
            <v>P19745000</v>
          </cell>
          <cell r="B1816" t="str">
            <v>UNI</v>
          </cell>
          <cell r="C1816" t="str">
            <v>SXN-157S pero Jetstream Sport, červené</v>
          </cell>
          <cell r="D1816">
            <v>4902778805268</v>
          </cell>
          <cell r="E1816">
            <v>34.700000000000003</v>
          </cell>
          <cell r="F1816">
            <v>0</v>
          </cell>
        </row>
        <row r="1817">
          <cell r="A1817" t="str">
            <v>P19752000</v>
          </cell>
          <cell r="B1817" t="str">
            <v>UNI</v>
          </cell>
          <cell r="C1817" t="str">
            <v>SXN-157S pero Jetstream Sport, černé</v>
          </cell>
          <cell r="D1817">
            <v>4902778805244</v>
          </cell>
          <cell r="E1817">
            <v>34.700000000000003</v>
          </cell>
          <cell r="F1817">
            <v>0</v>
          </cell>
        </row>
        <row r="1818">
          <cell r="A1818" t="str">
            <v>P19760000</v>
          </cell>
          <cell r="B1818" t="str">
            <v>UNI</v>
          </cell>
          <cell r="C1818" t="str">
            <v>SXN-157S pero Jetstream Sport, modré</v>
          </cell>
          <cell r="D1818">
            <v>4902778805251</v>
          </cell>
          <cell r="E1818">
            <v>34.700000000000003</v>
          </cell>
          <cell r="F1818">
            <v>0</v>
          </cell>
        </row>
        <row r="1819">
          <cell r="A1819" t="str">
            <v>P202283000</v>
          </cell>
          <cell r="B1819" t="str">
            <v>Posca</v>
          </cell>
          <cell r="C1819" t="str">
            <v>PC-17K akrylový popisovač Posca, 15 mm, stříbrný (26)</v>
          </cell>
          <cell r="D1819">
            <v>4902778202289</v>
          </cell>
          <cell r="E1819">
            <v>156</v>
          </cell>
          <cell r="F1819">
            <v>0</v>
          </cell>
        </row>
        <row r="1820">
          <cell r="A1820" t="str">
            <v>P202291000</v>
          </cell>
          <cell r="B1820" t="str">
            <v>Posca</v>
          </cell>
          <cell r="C1820" t="str">
            <v>PC-17K akrylový popisovač Posca, 15 mm, zlatý (25)</v>
          </cell>
          <cell r="D1820">
            <v>4902778202296</v>
          </cell>
          <cell r="E1820">
            <v>156</v>
          </cell>
          <cell r="F1820">
            <v>0</v>
          </cell>
        </row>
        <row r="1821">
          <cell r="A1821" t="str">
            <v>P203703000</v>
          </cell>
          <cell r="B1821" t="str">
            <v>UNI</v>
          </cell>
          <cell r="C1821" t="str">
            <v>SXN-101FL-07 pero Jetstream, tělo sv. modré Sky blue, 0,7 mm, modré</v>
          </cell>
          <cell r="D1821">
            <v>4902778203705</v>
          </cell>
          <cell r="E1821">
            <v>25.4</v>
          </cell>
          <cell r="F1821">
            <v>0</v>
          </cell>
        </row>
        <row r="1822">
          <cell r="A1822" t="str">
            <v>P218891000</v>
          </cell>
          <cell r="B1822" t="str">
            <v>UNI</v>
          </cell>
          <cell r="C1822" t="str">
            <v>UM-153 roller Signo metalický, 1,0 mm, zlatý</v>
          </cell>
          <cell r="D1822">
            <v>4902778665190</v>
          </cell>
          <cell r="E1822">
            <v>51.1</v>
          </cell>
          <cell r="F1822">
            <v>0</v>
          </cell>
        </row>
        <row r="1823">
          <cell r="A1823" t="str">
            <v>P218909000</v>
          </cell>
          <cell r="B1823" t="str">
            <v>UNI</v>
          </cell>
          <cell r="C1823" t="str">
            <v>UM-153 roller Signo metalický, 1,0 mm, stříbrný</v>
          </cell>
          <cell r="D1823">
            <v>4902778665206</v>
          </cell>
          <cell r="E1823">
            <v>51.1</v>
          </cell>
          <cell r="F1823">
            <v>0</v>
          </cell>
        </row>
        <row r="1824">
          <cell r="A1824" t="str">
            <v>P218917000</v>
          </cell>
          <cell r="B1824" t="str">
            <v>UNI</v>
          </cell>
          <cell r="C1824" t="str">
            <v>UM-153 roller Signo, 1,0 mm, bílý</v>
          </cell>
          <cell r="D1824">
            <v>4902778588802</v>
          </cell>
          <cell r="E1824">
            <v>51.1</v>
          </cell>
          <cell r="F1824">
            <v>0</v>
          </cell>
        </row>
        <row r="1825">
          <cell r="A1825" t="str">
            <v>P218974000</v>
          </cell>
          <cell r="B1825" t="str">
            <v>UNI</v>
          </cell>
          <cell r="C1825" t="str">
            <v>UM-153 roller Signo metalický, 1,0 mm, bronzový</v>
          </cell>
          <cell r="D1825">
            <v>4902778677629</v>
          </cell>
          <cell r="E1825">
            <v>51.1</v>
          </cell>
          <cell r="F1825">
            <v>0</v>
          </cell>
        </row>
        <row r="1826">
          <cell r="A1826" t="str">
            <v>P222109000</v>
          </cell>
          <cell r="B1826" t="str">
            <v>UNI</v>
          </cell>
          <cell r="C1826" t="str">
            <v>PWE-8K křídový popisovač UNI Chalk Marker, 8 mm, zlatý</v>
          </cell>
          <cell r="D1826">
            <v>4902778222102</v>
          </cell>
          <cell r="E1826">
            <v>73.7</v>
          </cell>
          <cell r="F1826">
            <v>0</v>
          </cell>
        </row>
        <row r="1827">
          <cell r="A1827" t="str">
            <v>P222117000</v>
          </cell>
          <cell r="B1827" t="str">
            <v>UNI</v>
          </cell>
          <cell r="C1827" t="str">
            <v>PWE-8K křídový popisovač UNI Chalk Marker, 8 mm, stříbrný</v>
          </cell>
          <cell r="D1827">
            <v>4902778222119</v>
          </cell>
          <cell r="E1827">
            <v>73.7</v>
          </cell>
          <cell r="F1827">
            <v>0</v>
          </cell>
        </row>
        <row r="1828">
          <cell r="A1828" t="str">
            <v>P228254000</v>
          </cell>
          <cell r="B1828" t="str">
            <v>Posca</v>
          </cell>
          <cell r="C1828" t="str">
            <v>PC-7M akrylový popisovač Posca, 4,5-5,5 mm, bílý (1)</v>
          </cell>
          <cell r="D1828">
            <v>4902778228258</v>
          </cell>
          <cell r="E1828">
            <v>81.8</v>
          </cell>
          <cell r="F1828">
            <v>0</v>
          </cell>
        </row>
        <row r="1829">
          <cell r="A1829" t="str">
            <v>P228262000</v>
          </cell>
          <cell r="B1829" t="str">
            <v>Posca</v>
          </cell>
          <cell r="C1829" t="str">
            <v>PC-7M akrylový popisovač Posca, 4,5-5,5 mm, žlutý (2)</v>
          </cell>
          <cell r="D1829">
            <v>4902778228265</v>
          </cell>
          <cell r="E1829">
            <v>81.8</v>
          </cell>
          <cell r="F1829">
            <v>0</v>
          </cell>
        </row>
        <row r="1830">
          <cell r="A1830" t="str">
            <v>P228270000</v>
          </cell>
          <cell r="B1830" t="str">
            <v>Posca</v>
          </cell>
          <cell r="C1830" t="str">
            <v>PC-7M akrylový popisovač Posca, 4,5-5,5 mm, pomeranč (3)</v>
          </cell>
          <cell r="D1830">
            <v>4902778228272</v>
          </cell>
          <cell r="E1830">
            <v>81.8</v>
          </cell>
          <cell r="F1830">
            <v>0</v>
          </cell>
        </row>
        <row r="1831">
          <cell r="A1831" t="str">
            <v>P228296000</v>
          </cell>
          <cell r="B1831" t="str">
            <v>Posca</v>
          </cell>
          <cell r="C1831" t="str">
            <v>PC-7M akrylový popisovač Posca, 4,5-5,5 mm, sv. zelený (5)</v>
          </cell>
          <cell r="D1831">
            <v>4902778228296</v>
          </cell>
          <cell r="E1831">
            <v>81.8</v>
          </cell>
          <cell r="F1831">
            <v>0</v>
          </cell>
        </row>
        <row r="1832">
          <cell r="A1832" t="str">
            <v>P228304000</v>
          </cell>
          <cell r="B1832" t="str">
            <v>Posca</v>
          </cell>
          <cell r="C1832" t="str">
            <v>PC-7M akrylový popisovač Posca, 4,5-5,5 mm, zelený (6)</v>
          </cell>
          <cell r="D1832">
            <v>4902778228302</v>
          </cell>
          <cell r="E1832">
            <v>81.8</v>
          </cell>
          <cell r="F1832">
            <v>0</v>
          </cell>
        </row>
        <row r="1833">
          <cell r="A1833" t="str">
            <v>P228312000</v>
          </cell>
          <cell r="B1833" t="str">
            <v>Posca</v>
          </cell>
          <cell r="C1833" t="str">
            <v>PC-7M akrylový popisovač Posca, 4,5-5,5 mm, sv. modrý (8)</v>
          </cell>
          <cell r="D1833">
            <v>4902778228319</v>
          </cell>
          <cell r="E1833">
            <v>81.8</v>
          </cell>
          <cell r="F1833">
            <v>0</v>
          </cell>
        </row>
        <row r="1834">
          <cell r="A1834" t="str">
            <v>P228320000</v>
          </cell>
          <cell r="B1834" t="str">
            <v>Posca</v>
          </cell>
          <cell r="C1834" t="str">
            <v>PC-7M akrylový popisovač Posca, 4,5-5,5 mm, modrý (33)</v>
          </cell>
          <cell r="D1834">
            <v>4902778228326</v>
          </cell>
          <cell r="E1834">
            <v>81.8</v>
          </cell>
          <cell r="F1834">
            <v>0</v>
          </cell>
        </row>
        <row r="1835">
          <cell r="A1835" t="str">
            <v>P228338000</v>
          </cell>
          <cell r="B1835" t="str">
            <v>Posca</v>
          </cell>
          <cell r="C1835" t="str">
            <v>PC-7M akrylový popisovač Posca, 4,5-5,5 mm, fialový (12)</v>
          </cell>
          <cell r="D1835">
            <v>4902778228333</v>
          </cell>
          <cell r="E1835">
            <v>81.8</v>
          </cell>
          <cell r="F1835">
            <v>0</v>
          </cell>
        </row>
        <row r="1836">
          <cell r="A1836" t="str">
            <v>P228353000</v>
          </cell>
          <cell r="B1836" t="str">
            <v>Posca</v>
          </cell>
          <cell r="C1836" t="str">
            <v>PC-7M akrylový popisovač Posca, 4,5-5,5 mm, červený (15)</v>
          </cell>
          <cell r="D1836">
            <v>4902778228357</v>
          </cell>
          <cell r="E1836">
            <v>81.8</v>
          </cell>
          <cell r="F1836">
            <v>0</v>
          </cell>
        </row>
        <row r="1837">
          <cell r="A1837" t="str">
            <v>P228395000</v>
          </cell>
          <cell r="B1837" t="str">
            <v>Posca</v>
          </cell>
          <cell r="C1837" t="str">
            <v>PC-7M akrylový popisovač Posca, 4,5-5,5 mm, černý (24)</v>
          </cell>
          <cell r="D1837">
            <v>4902778228395</v>
          </cell>
          <cell r="E1837">
            <v>81.8</v>
          </cell>
          <cell r="F1837">
            <v>0</v>
          </cell>
        </row>
        <row r="1838">
          <cell r="A1838" t="str">
            <v>P230755000</v>
          </cell>
          <cell r="B1838" t="str">
            <v>UNI</v>
          </cell>
          <cell r="C1838" t="str">
            <v>PIN01-200 liner, 0,1 mm, tm. šedý</v>
          </cell>
          <cell r="D1838">
            <v>4902778230756</v>
          </cell>
          <cell r="E1838">
            <v>32.6</v>
          </cell>
          <cell r="F1838">
            <v>0</v>
          </cell>
        </row>
        <row r="1839">
          <cell r="A1839" t="str">
            <v>P230763000</v>
          </cell>
          <cell r="B1839" t="str">
            <v>UNI</v>
          </cell>
          <cell r="C1839" t="str">
            <v>PIN01-200 liner, 0,1 mm, sv. šedý</v>
          </cell>
          <cell r="D1839">
            <v>4902778230763</v>
          </cell>
          <cell r="E1839">
            <v>32.6</v>
          </cell>
          <cell r="F1839">
            <v>0</v>
          </cell>
        </row>
        <row r="1840">
          <cell r="A1840" t="str">
            <v>P230771000</v>
          </cell>
          <cell r="B1840" t="str">
            <v>UNI</v>
          </cell>
          <cell r="C1840" t="str">
            <v>PIN01-200 liner, 0,1 mm, sépie</v>
          </cell>
          <cell r="D1840">
            <v>4902778230770</v>
          </cell>
          <cell r="E1840">
            <v>32.6</v>
          </cell>
          <cell r="F1840">
            <v>0</v>
          </cell>
        </row>
        <row r="1841">
          <cell r="A1841" t="str">
            <v>P230789000</v>
          </cell>
          <cell r="B1841" t="str">
            <v>UNI</v>
          </cell>
          <cell r="C1841" t="str">
            <v>PIN05-200 liner, 0,5 mm, tm. šedý</v>
          </cell>
          <cell r="D1841">
            <v>4902778230787</v>
          </cell>
          <cell r="E1841">
            <v>32.6</v>
          </cell>
          <cell r="F1841">
            <v>0</v>
          </cell>
        </row>
        <row r="1842">
          <cell r="A1842" t="str">
            <v>P230797000</v>
          </cell>
          <cell r="B1842" t="str">
            <v>UNI</v>
          </cell>
          <cell r="C1842" t="str">
            <v>PIN05-200 liner, 0,5 mm, sv. šedý</v>
          </cell>
          <cell r="D1842">
            <v>4902778230794</v>
          </cell>
          <cell r="E1842">
            <v>32.6</v>
          </cell>
          <cell r="F1842">
            <v>0</v>
          </cell>
        </row>
        <row r="1843">
          <cell r="A1843" t="str">
            <v>P230805000</v>
          </cell>
          <cell r="B1843" t="str">
            <v>UNI</v>
          </cell>
          <cell r="C1843" t="str">
            <v>PIN05-200 liner, 0,5 mm, sépie</v>
          </cell>
          <cell r="D1843">
            <v>4902778230800</v>
          </cell>
          <cell r="E1843">
            <v>32.6</v>
          </cell>
          <cell r="F1843">
            <v>0</v>
          </cell>
        </row>
        <row r="1844">
          <cell r="A1844" t="str">
            <v>P230813000</v>
          </cell>
          <cell r="B1844" t="str">
            <v>UNI</v>
          </cell>
          <cell r="C1844" t="str">
            <v>PIN003-200 liner, 0,03 mm, černý</v>
          </cell>
          <cell r="D1844">
            <v>4902778230817</v>
          </cell>
          <cell r="E1844">
            <v>32.6</v>
          </cell>
          <cell r="F1844">
            <v>0</v>
          </cell>
        </row>
        <row r="1845">
          <cell r="A1845" t="str">
            <v>P230821000</v>
          </cell>
          <cell r="B1845" t="str">
            <v>UNI</v>
          </cell>
          <cell r="C1845" t="str">
            <v>PINBR-200 liner štětcový, černý</v>
          </cell>
          <cell r="D1845">
            <v>4902778230824</v>
          </cell>
          <cell r="E1845">
            <v>34</v>
          </cell>
          <cell r="F1845">
            <v>0</v>
          </cell>
        </row>
        <row r="1846">
          <cell r="A1846" t="str">
            <v>P230839000</v>
          </cell>
          <cell r="B1846" t="str">
            <v>UNI</v>
          </cell>
          <cell r="C1846" t="str">
            <v>PINBR-200 liner štětcový, tm. šedý</v>
          </cell>
          <cell r="D1846">
            <v>4902778230831</v>
          </cell>
          <cell r="E1846">
            <v>34</v>
          </cell>
          <cell r="F1846">
            <v>0</v>
          </cell>
        </row>
        <row r="1847">
          <cell r="A1847" t="str">
            <v>P230847000</v>
          </cell>
          <cell r="B1847" t="str">
            <v>UNI</v>
          </cell>
          <cell r="C1847" t="str">
            <v>PINBR-200 liner štětcový, sv. šedý</v>
          </cell>
          <cell r="D1847">
            <v>4902778230848</v>
          </cell>
          <cell r="E1847">
            <v>34</v>
          </cell>
          <cell r="F1847">
            <v>0</v>
          </cell>
        </row>
        <row r="1848">
          <cell r="A1848" t="str">
            <v>P230854000</v>
          </cell>
          <cell r="B1848" t="str">
            <v>UNI</v>
          </cell>
          <cell r="C1848" t="str">
            <v>PINBR-200 liner štětcový, sépie</v>
          </cell>
          <cell r="D1848">
            <v>4902778230855</v>
          </cell>
          <cell r="E1848">
            <v>34</v>
          </cell>
          <cell r="F1848">
            <v>0</v>
          </cell>
        </row>
        <row r="1849">
          <cell r="A1849" t="str">
            <v>P233759000</v>
          </cell>
          <cell r="B1849" t="str">
            <v>UNI</v>
          </cell>
          <cell r="C1849" t="str">
            <v>UF-222-07 gumovací pero s víčkem, černé</v>
          </cell>
          <cell r="D1849">
            <v>4902778233757</v>
          </cell>
          <cell r="E1849">
            <v>44.63</v>
          </cell>
          <cell r="F1849">
            <v>0</v>
          </cell>
        </row>
        <row r="1850">
          <cell r="A1850" t="str">
            <v>P233767000</v>
          </cell>
          <cell r="B1850" t="str">
            <v>UNI</v>
          </cell>
          <cell r="C1850" t="str">
            <v>UF-222-07 gumovací pero s víčkem, modré</v>
          </cell>
          <cell r="D1850">
            <v>4902778233764</v>
          </cell>
          <cell r="E1850">
            <v>44.63</v>
          </cell>
          <cell r="F1850">
            <v>0</v>
          </cell>
        </row>
        <row r="1851">
          <cell r="A1851" t="str">
            <v>P233775000</v>
          </cell>
          <cell r="B1851" t="str">
            <v>UNI</v>
          </cell>
          <cell r="C1851" t="str">
            <v>UF-222-07 gumovací pero s víčkem, červené</v>
          </cell>
          <cell r="D1851">
            <v>4902778233771</v>
          </cell>
          <cell r="E1851">
            <v>44.63</v>
          </cell>
          <cell r="F1851">
            <v>0</v>
          </cell>
        </row>
        <row r="1852">
          <cell r="A1852" t="str">
            <v>P233783000</v>
          </cell>
          <cell r="B1852" t="str">
            <v>UNI</v>
          </cell>
          <cell r="C1852" t="str">
            <v>UF-222-07 gumovací pero s víčkem, zelené</v>
          </cell>
          <cell r="D1852">
            <v>4902778233788</v>
          </cell>
          <cell r="E1852">
            <v>44.63</v>
          </cell>
          <cell r="F1852">
            <v>0</v>
          </cell>
        </row>
        <row r="1853">
          <cell r="A1853" t="str">
            <v>P233809000</v>
          </cell>
          <cell r="B1853" t="str">
            <v>UNI</v>
          </cell>
          <cell r="C1853" t="str">
            <v>UF-222-07 gumovací pero s víčkem, fialové</v>
          </cell>
          <cell r="D1853">
            <v>4902778233801</v>
          </cell>
          <cell r="E1853">
            <v>44.63</v>
          </cell>
          <cell r="F1853">
            <v>0</v>
          </cell>
        </row>
        <row r="1854">
          <cell r="A1854" t="str">
            <v>P233817000</v>
          </cell>
          <cell r="B1854" t="str">
            <v>UNI</v>
          </cell>
          <cell r="C1854" t="str">
            <v>UF-222-07 gumovací pero s víčkem, růžové</v>
          </cell>
          <cell r="D1854">
            <v>4902778233818</v>
          </cell>
          <cell r="E1854">
            <v>44.63</v>
          </cell>
          <cell r="F1854">
            <v>0</v>
          </cell>
        </row>
        <row r="1855">
          <cell r="A1855" t="str">
            <v>P233825000</v>
          </cell>
          <cell r="B1855" t="str">
            <v>UNI</v>
          </cell>
          <cell r="C1855" t="str">
            <v>UF-222-07 gumovací pero s víčkem, nebesky modré</v>
          </cell>
          <cell r="D1855">
            <v>4902778233825</v>
          </cell>
          <cell r="E1855">
            <v>44.63</v>
          </cell>
          <cell r="F1855">
            <v>0</v>
          </cell>
        </row>
        <row r="1856">
          <cell r="A1856" t="str">
            <v>P238212172</v>
          </cell>
          <cell r="B1856" t="str">
            <v>Posca</v>
          </cell>
          <cell r="C1856" t="str">
            <v>PC-1MR sada popisovačů Posca, 8 ks, pastelové barvy</v>
          </cell>
          <cell r="D1856">
            <v>5012788014563</v>
          </cell>
          <cell r="E1856">
            <v>429</v>
          </cell>
          <cell r="F1856"/>
          <cell r="G1856" t="str">
            <v>novinka</v>
          </cell>
        </row>
        <row r="1857">
          <cell r="A1857" t="str">
            <v>P238212173</v>
          </cell>
          <cell r="B1857" t="str">
            <v>Posca</v>
          </cell>
          <cell r="C1857" t="str">
            <v>PC-1M sada akrylových popisovačů Posca, 8 ks, 0,7 mm, mix pastelových barev</v>
          </cell>
          <cell r="D1857">
            <v>5012788014594</v>
          </cell>
          <cell r="E1857">
            <v>481.6</v>
          </cell>
          <cell r="F1857">
            <v>0</v>
          </cell>
        </row>
        <row r="1858">
          <cell r="A1858" t="str">
            <v>P238212174</v>
          </cell>
          <cell r="B1858" t="str">
            <v>Posca</v>
          </cell>
          <cell r="C1858" t="str">
            <v>PC-3M sada popisovačů Posca, 8 ks, pastelové barvy</v>
          </cell>
          <cell r="D1858">
            <v>5012788014624</v>
          </cell>
          <cell r="E1858">
            <v>469.4</v>
          </cell>
          <cell r="F1858"/>
          <cell r="G1858" t="str">
            <v>novinka</v>
          </cell>
        </row>
        <row r="1859">
          <cell r="A1859" t="str">
            <v>P238212175</v>
          </cell>
          <cell r="B1859" t="str">
            <v>Posca</v>
          </cell>
          <cell r="C1859" t="str">
            <v>PC-5M sada popisovačů Posca, 8 ks, pastelové barvy</v>
          </cell>
          <cell r="D1859">
            <v>5012788014655</v>
          </cell>
          <cell r="E1859">
            <v>508</v>
          </cell>
          <cell r="F1859"/>
          <cell r="G1859" t="str">
            <v>novinka</v>
          </cell>
        </row>
        <row r="1860">
          <cell r="A1860" t="str">
            <v>P238212788</v>
          </cell>
          <cell r="B1860" t="str">
            <v>UNI</v>
          </cell>
          <cell r="C1860" t="str">
            <v>PIN - Graceful Grey sada 3 ks linerů, sv. šedá (0,1/0,5/štětec)</v>
          </cell>
          <cell r="D1860">
            <v>5012788072112</v>
          </cell>
          <cell r="E1860">
            <v>114.8</v>
          </cell>
          <cell r="F1860"/>
          <cell r="G1860" t="str">
            <v>novinka</v>
          </cell>
        </row>
        <row r="1861">
          <cell r="A1861" t="str">
            <v>P238212789</v>
          </cell>
          <cell r="B1861" t="str">
            <v>UNI</v>
          </cell>
          <cell r="C1861" t="str">
            <v>PIN - Intense Charcoal sada 3 ks linerů, tm. šedá (0,1/0,5/štětec)</v>
          </cell>
          <cell r="D1861">
            <v>5012788072143</v>
          </cell>
          <cell r="E1861">
            <v>114.8</v>
          </cell>
          <cell r="F1861"/>
          <cell r="G1861" t="str">
            <v>novinka</v>
          </cell>
        </row>
        <row r="1862">
          <cell r="A1862" t="str">
            <v>P238212790</v>
          </cell>
          <cell r="B1862" t="str">
            <v>UNI</v>
          </cell>
          <cell r="C1862" t="str">
            <v>PIN - Sensitive Sepia sada 3 ks linerů, sepia (0,1/0,5/štětec)</v>
          </cell>
          <cell r="D1862">
            <v>5012788072174</v>
          </cell>
          <cell r="E1862">
            <v>114.8</v>
          </cell>
          <cell r="F1862"/>
          <cell r="G1862" t="str">
            <v>novinka</v>
          </cell>
        </row>
        <row r="1863">
          <cell r="A1863" t="str">
            <v>P238212791</v>
          </cell>
          <cell r="B1863" t="str">
            <v>UNI</v>
          </cell>
          <cell r="C1863" t="str">
            <v>PIN - Sketch Selection sada 3 ks linerů, černá (0,1/0,3/0,5)</v>
          </cell>
          <cell r="D1863">
            <v>5012788072204</v>
          </cell>
          <cell r="E1863">
            <v>114.8</v>
          </cell>
          <cell r="F1863"/>
          <cell r="G1863" t="str">
            <v>novinka</v>
          </cell>
        </row>
        <row r="1864">
          <cell r="A1864" t="str">
            <v>P238212793</v>
          </cell>
          <cell r="B1864" t="str">
            <v>UNI</v>
          </cell>
          <cell r="C1864" t="str">
            <v>PIN - Artists Selection sada 5 ks linerů, černá (003/0,2/0,5/0,8/štětec)</v>
          </cell>
          <cell r="D1864">
            <v>5012788072266</v>
          </cell>
          <cell r="E1864">
            <v>194.7</v>
          </cell>
          <cell r="F1864"/>
          <cell r="G1864" t="str">
            <v>novinka</v>
          </cell>
        </row>
        <row r="1865">
          <cell r="A1865" t="str">
            <v>P238212795</v>
          </cell>
          <cell r="B1865" t="str">
            <v>UNI</v>
          </cell>
          <cell r="C1865" t="str">
            <v>PIN - Elegant Tones sada 5 ks linerů (černý štětec/0,1 a 0,5 sv-šedá/0,1 a 0,5 tm.šedá)</v>
          </cell>
          <cell r="D1865">
            <v>5012788072327</v>
          </cell>
          <cell r="E1865">
            <v>194.7</v>
          </cell>
          <cell r="F1865"/>
          <cell r="G1865" t="str">
            <v>novinka</v>
          </cell>
        </row>
        <row r="1866">
          <cell r="A1866" t="str">
            <v>P238212797</v>
          </cell>
          <cell r="B1866" t="str">
            <v>UNI</v>
          </cell>
          <cell r="C1866" t="str">
            <v>PIN - Flow and Flourish sada 5 ks linerů (černá 0,1, štětec/sv.šedá štětec/tm.šedá štětec/sepia štětec)</v>
          </cell>
          <cell r="D1866">
            <v>5012788072389</v>
          </cell>
          <cell r="E1866">
            <v>194.7</v>
          </cell>
          <cell r="F1866"/>
          <cell r="G1866" t="str">
            <v>novinka</v>
          </cell>
        </row>
        <row r="1867">
          <cell r="A1867" t="str">
            <v>P238212798</v>
          </cell>
          <cell r="B1867" t="str">
            <v>UNI</v>
          </cell>
          <cell r="C1867" t="str">
            <v>PIN - Love Lettering sada 5 ks linerů, černá (0,9/štětec/CS1/CS2/CS3)</v>
          </cell>
          <cell r="D1867">
            <v>5012788072419</v>
          </cell>
          <cell r="E1867">
            <v>194.7</v>
          </cell>
          <cell r="F1867"/>
          <cell r="G1867" t="str">
            <v>novinka</v>
          </cell>
        </row>
        <row r="1868">
          <cell r="A1868" t="str">
            <v>P238212799</v>
          </cell>
          <cell r="B1868" t="str">
            <v>UNI</v>
          </cell>
          <cell r="C1868" t="str">
            <v>PIN - Draw and Sketch sada 8 ks linerů, černá (0,05/0,1/0,3/0,5/0,8/1,0/1,2/štětec)</v>
          </cell>
          <cell r="D1868">
            <v>5012788072440</v>
          </cell>
          <cell r="E1868">
            <v>301.89999999999998</v>
          </cell>
          <cell r="F1868"/>
          <cell r="G1868" t="str">
            <v>novinka</v>
          </cell>
        </row>
        <row r="1869">
          <cell r="A1869" t="str">
            <v>P238212800</v>
          </cell>
          <cell r="B1869" t="str">
            <v>UNI</v>
          </cell>
          <cell r="C1869" t="str">
            <v>PIN - Creative Strokes sada 8 ks linerů (černá 0,6 a štětec/sv.šedá 0,5 a štětec/tm.šedá 0,5 a štětec/sepia 0,5 a štětec)</v>
          </cell>
          <cell r="D1869">
            <v>5012788072471</v>
          </cell>
          <cell r="E1869">
            <v>301.89999999999998</v>
          </cell>
          <cell r="F1869"/>
          <cell r="G1869" t="str">
            <v>novinka</v>
          </cell>
        </row>
        <row r="1870">
          <cell r="A1870" t="str">
            <v>P238212801</v>
          </cell>
          <cell r="B1870" t="str">
            <v>UNI</v>
          </cell>
          <cell r="C1870" t="str">
            <v>PIN - Calligraphy sada 8 ks linerů, černá (0,1/0,4/0,6/0,9/štětec/CS1/CS2/CS3)</v>
          </cell>
          <cell r="D1870">
            <v>5012788072501</v>
          </cell>
          <cell r="E1870">
            <v>301.89999999999998</v>
          </cell>
          <cell r="F1870"/>
          <cell r="G1870" t="str">
            <v>novinka</v>
          </cell>
        </row>
        <row r="1871">
          <cell r="A1871" t="str">
            <v>P239038000</v>
          </cell>
          <cell r="B1871" t="str">
            <v>Posca</v>
          </cell>
          <cell r="C1871" t="str">
            <v>KPA-100 24C voskové pastely sada, 24 ks</v>
          </cell>
          <cell r="D1871">
            <v>4902778239032</v>
          </cell>
          <cell r="E1871">
            <v>984</v>
          </cell>
          <cell r="F1871">
            <v>0</v>
          </cell>
        </row>
        <row r="1872">
          <cell r="A1872" t="str">
            <v>P239400000</v>
          </cell>
          <cell r="B1872" t="str">
            <v>Posca</v>
          </cell>
          <cell r="C1872" t="str">
            <v>KPE-200 36C olejové pastelky sada, 36 ks</v>
          </cell>
          <cell r="D1872">
            <v>4902778239407</v>
          </cell>
          <cell r="E1872">
            <v>1529</v>
          </cell>
          <cell r="F1872">
            <v>0</v>
          </cell>
        </row>
        <row r="1873">
          <cell r="A1873" t="str">
            <v>P248328000</v>
          </cell>
          <cell r="B1873" t="str">
            <v>UNI</v>
          </cell>
          <cell r="C1873" t="str">
            <v>EMOTT fine liner sada CANDY č. 5, 5 ks, 0,4 mm, mix barev</v>
          </cell>
          <cell r="D1873">
            <v>4902778248324</v>
          </cell>
          <cell r="E1873">
            <v>164.46</v>
          </cell>
          <cell r="F1873">
            <v>0</v>
          </cell>
        </row>
        <row r="1874">
          <cell r="A1874" t="str">
            <v>P248336000</v>
          </cell>
          <cell r="B1874" t="str">
            <v>UNI</v>
          </cell>
          <cell r="C1874" t="str">
            <v>EMOTT fine liner sada NATURE č. 6, 5 ks, 0,4 mm, mix barev</v>
          </cell>
          <cell r="D1874">
            <v>4902778248331</v>
          </cell>
          <cell r="E1874">
            <v>164.46</v>
          </cell>
          <cell r="F1874">
            <v>0</v>
          </cell>
        </row>
        <row r="1875">
          <cell r="A1875" t="str">
            <v>P248344000</v>
          </cell>
          <cell r="B1875" t="str">
            <v>UNI</v>
          </cell>
          <cell r="C1875" t="str">
            <v>EMOTT fine liner sada FORAL č. 7, 5 ks, 0,4 mm, mix barev</v>
          </cell>
          <cell r="D1875">
            <v>4902778248348</v>
          </cell>
          <cell r="E1875">
            <v>164.46</v>
          </cell>
          <cell r="F1875">
            <v>0</v>
          </cell>
        </row>
        <row r="1876">
          <cell r="A1876" t="str">
            <v>P248377000</v>
          </cell>
          <cell r="B1876" t="str">
            <v>UNI</v>
          </cell>
          <cell r="C1876" t="str">
            <v>EMOTT fine liner sada č. 2, 10 ks, mix barev</v>
          </cell>
          <cell r="D1876">
            <v>4902778248379</v>
          </cell>
          <cell r="E1876">
            <v>329.75</v>
          </cell>
          <cell r="F1876">
            <v>0</v>
          </cell>
        </row>
        <row r="1877">
          <cell r="A1877" t="str">
            <v>P248393000</v>
          </cell>
          <cell r="B1877" t="str">
            <v>UNI</v>
          </cell>
          <cell r="C1877" t="str">
            <v>EMOTT fine liner sada, 40 ks, mix barev</v>
          </cell>
          <cell r="D1877">
            <v>4902778248393</v>
          </cell>
          <cell r="E1877">
            <v>1321.49</v>
          </cell>
          <cell r="F1877">
            <v>0</v>
          </cell>
        </row>
        <row r="1878">
          <cell r="A1878" t="str">
            <v>P260752000</v>
          </cell>
          <cell r="B1878" t="str">
            <v>UNI</v>
          </cell>
          <cell r="C1878" t="str">
            <v>náplň pro gumovací pero UF-222-07 a URN-181-07, 3 ks, černá - 3 ks</v>
          </cell>
          <cell r="D1878">
            <v>4902778260753</v>
          </cell>
          <cell r="E1878">
            <v>78.510000000000005</v>
          </cell>
          <cell r="F1878">
            <v>0</v>
          </cell>
          <cell r="G1878" t="str">
            <v>novinka</v>
          </cell>
        </row>
        <row r="1879">
          <cell r="A1879" t="str">
            <v>P260760000</v>
          </cell>
          <cell r="B1879" t="str">
            <v>UNI</v>
          </cell>
          <cell r="C1879" t="str">
            <v>náplň pro gumovací pero UF-222-07 a URN-181-08, 3 ks, modrá - 3 ks</v>
          </cell>
          <cell r="D1879">
            <v>4902778260760</v>
          </cell>
          <cell r="E1879">
            <v>78.510000000000005</v>
          </cell>
          <cell r="F1879">
            <v>0</v>
          </cell>
          <cell r="G1879" t="str">
            <v>novinka</v>
          </cell>
        </row>
        <row r="1880">
          <cell r="A1880" t="str">
            <v>P260778000</v>
          </cell>
          <cell r="B1880" t="str">
            <v>UNI</v>
          </cell>
          <cell r="C1880" t="str">
            <v>URN-181-07 gumovací pero stiskací, černé</v>
          </cell>
          <cell r="D1880">
            <v>4902778260777</v>
          </cell>
          <cell r="E1880">
            <v>55.37</v>
          </cell>
          <cell r="F1880">
            <v>0</v>
          </cell>
        </row>
        <row r="1881">
          <cell r="A1881" t="str">
            <v>P260786000</v>
          </cell>
          <cell r="B1881" t="str">
            <v>UNI</v>
          </cell>
          <cell r="C1881" t="str">
            <v>URN-181-07 gumovací pero stiskací, modré</v>
          </cell>
          <cell r="D1881">
            <v>4902778260784</v>
          </cell>
          <cell r="E1881">
            <v>55.37</v>
          </cell>
          <cell r="F1881">
            <v>0</v>
          </cell>
        </row>
        <row r="1882">
          <cell r="A1882" t="str">
            <v>P260794000</v>
          </cell>
          <cell r="B1882" t="str">
            <v>UNI</v>
          </cell>
          <cell r="C1882" t="str">
            <v>URN-181-07 gumovací pero stiskací, červené</v>
          </cell>
          <cell r="D1882">
            <v>4902778260791</v>
          </cell>
          <cell r="E1882">
            <v>55.37</v>
          </cell>
          <cell r="F1882">
            <v>0</v>
          </cell>
        </row>
        <row r="1883">
          <cell r="A1883" t="str">
            <v>P260802000</v>
          </cell>
          <cell r="B1883" t="str">
            <v>UNI</v>
          </cell>
          <cell r="C1883" t="str">
            <v>URN-181-07 gumovací pero stiskací, zelené</v>
          </cell>
          <cell r="D1883">
            <v>4902778260807</v>
          </cell>
          <cell r="E1883">
            <v>55.37</v>
          </cell>
          <cell r="F1883">
            <v>0</v>
          </cell>
        </row>
        <row r="1884">
          <cell r="A1884" t="str">
            <v>P260810000</v>
          </cell>
          <cell r="B1884" t="str">
            <v>UNI</v>
          </cell>
          <cell r="C1884" t="str">
            <v>URN-181-07 gumovací pero stiskací, fialové</v>
          </cell>
          <cell r="D1884">
            <v>4902778260814</v>
          </cell>
          <cell r="E1884">
            <v>55.37</v>
          </cell>
          <cell r="F1884">
            <v>0</v>
          </cell>
        </row>
        <row r="1885">
          <cell r="A1885" t="str">
            <v>P260828000</v>
          </cell>
          <cell r="B1885" t="str">
            <v>UNI</v>
          </cell>
          <cell r="C1885" t="str">
            <v>URN-181-07 gumovací pero stiskací, růžové</v>
          </cell>
          <cell r="D1885">
            <v>4902778260821</v>
          </cell>
          <cell r="E1885">
            <v>55.37</v>
          </cell>
          <cell r="F1885">
            <v>0</v>
          </cell>
        </row>
        <row r="1886">
          <cell r="A1886" t="str">
            <v>P260836000</v>
          </cell>
          <cell r="B1886" t="str">
            <v>UNI</v>
          </cell>
          <cell r="C1886" t="str">
            <v>URN-181-07 gumovací pero stiskací, nebesky modré</v>
          </cell>
          <cell r="D1886">
            <v>4902778260838</v>
          </cell>
          <cell r="E1886">
            <v>55.37</v>
          </cell>
          <cell r="F1886">
            <v>0</v>
          </cell>
        </row>
        <row r="1887">
          <cell r="A1887" t="str">
            <v>P262535000</v>
          </cell>
          <cell r="B1887" t="str">
            <v>Posca</v>
          </cell>
          <cell r="C1887" t="str">
            <v>PC-5M akrylový popisovač Posca, 2,5 mm, tm. šedý (82)</v>
          </cell>
          <cell r="D1887" t="str">
            <v>4902778262535</v>
          </cell>
          <cell r="E1887">
            <v>55.7</v>
          </cell>
          <cell r="F1887">
            <v>0</v>
          </cell>
        </row>
        <row r="1888">
          <cell r="A1888" t="str">
            <v>P262543000</v>
          </cell>
          <cell r="B1888" t="str">
            <v>Posca</v>
          </cell>
          <cell r="C1888" t="str">
            <v>PC-5M akrylový popisovač Posca, 2,5 mm, ruby červený (56)</v>
          </cell>
          <cell r="D1888" t="str">
            <v>4902778262542</v>
          </cell>
          <cell r="E1888">
            <v>55.7</v>
          </cell>
          <cell r="F1888">
            <v>0</v>
          </cell>
        </row>
        <row r="1889">
          <cell r="A1889" t="str">
            <v>P262550000</v>
          </cell>
          <cell r="B1889" t="str">
            <v>Posca</v>
          </cell>
          <cell r="C1889" t="str">
            <v>PC-5M akrylový popisovač Posca, 2,5 mm, angl. zelený (83)</v>
          </cell>
          <cell r="D1889" t="str">
            <v>4902778262559</v>
          </cell>
          <cell r="E1889">
            <v>55.7</v>
          </cell>
          <cell r="F1889">
            <v>0</v>
          </cell>
        </row>
        <row r="1890">
          <cell r="A1890" t="str">
            <v>P262568000</v>
          </cell>
          <cell r="B1890" t="str">
            <v>Posca</v>
          </cell>
          <cell r="C1890" t="str">
            <v>PC-5M akrylový popisovač Posca, 2,5 mm, pruská modř (10)</v>
          </cell>
          <cell r="D1890" t="str">
            <v>4902778262566</v>
          </cell>
          <cell r="E1890">
            <v>55.7</v>
          </cell>
          <cell r="F1890">
            <v>0</v>
          </cell>
        </row>
        <row r="1891">
          <cell r="A1891" t="str">
            <v>P262576000</v>
          </cell>
          <cell r="B1891" t="str">
            <v>Posca</v>
          </cell>
          <cell r="C1891" t="str">
            <v>PC-5M akrylový popisovač Posca, 2,5 mm, kakaový (84)</v>
          </cell>
          <cell r="D1891" t="str">
            <v>4902778262573</v>
          </cell>
          <cell r="E1891">
            <v>55.7</v>
          </cell>
          <cell r="F1891">
            <v>0</v>
          </cell>
        </row>
        <row r="1892">
          <cell r="A1892" t="str">
            <v>P262584000</v>
          </cell>
          <cell r="B1892" t="str">
            <v>Posca</v>
          </cell>
          <cell r="C1892" t="str">
            <v>PC-5M akrylový popisovač Posca, 2,5 mm, okrový (19)</v>
          </cell>
          <cell r="D1892" t="str">
            <v>4902778262580</v>
          </cell>
          <cell r="E1892">
            <v>55.7</v>
          </cell>
          <cell r="F1892">
            <v>0</v>
          </cell>
        </row>
        <row r="1893">
          <cell r="A1893" t="str">
            <v>P262592000</v>
          </cell>
          <cell r="B1893" t="str">
            <v>Posca</v>
          </cell>
          <cell r="C1893" t="str">
            <v>PC-5M akrylový popisovač Posca, 2,5 mm, malinový (57)</v>
          </cell>
          <cell r="D1893" t="str">
            <v>4902778262597</v>
          </cell>
          <cell r="E1893">
            <v>55.7</v>
          </cell>
          <cell r="F1893">
            <v>0</v>
          </cell>
        </row>
        <row r="1894">
          <cell r="A1894" t="str">
            <v>P263533000</v>
          </cell>
          <cell r="B1894" t="str">
            <v>Posca</v>
          </cell>
          <cell r="C1894" t="str">
            <v>PC-3M akrylový popisovač Posca, 0,9-1,3 mm, bílý (1)</v>
          </cell>
          <cell r="D1894">
            <v>4902778915912</v>
          </cell>
          <cell r="E1894">
            <v>49.3</v>
          </cell>
          <cell r="F1894">
            <v>0</v>
          </cell>
        </row>
        <row r="1895">
          <cell r="A1895" t="str">
            <v>P263541000</v>
          </cell>
          <cell r="B1895" t="str">
            <v>Posca</v>
          </cell>
          <cell r="C1895" t="str">
            <v>PC-3M akrylový popisovač Posca, 0,9-1,3 mm, žlutý (2)</v>
          </cell>
          <cell r="D1895">
            <v>4902778915820</v>
          </cell>
          <cell r="E1895">
            <v>49.3</v>
          </cell>
          <cell r="F1895">
            <v>0</v>
          </cell>
        </row>
        <row r="1896">
          <cell r="A1896" t="str">
            <v>P263558000</v>
          </cell>
          <cell r="B1896" t="str">
            <v>Posca</v>
          </cell>
          <cell r="C1896" t="str">
            <v>PC-3M akrylový popisovač Posca, 0,9-1,3 mm, pomeranč (3)</v>
          </cell>
          <cell r="D1896">
            <v>4902778915882</v>
          </cell>
          <cell r="E1896">
            <v>49.3</v>
          </cell>
          <cell r="F1896">
            <v>0</v>
          </cell>
        </row>
        <row r="1897">
          <cell r="A1897" t="str">
            <v>P263566000</v>
          </cell>
          <cell r="B1897" t="str">
            <v>Posca</v>
          </cell>
          <cell r="C1897" t="str">
            <v>PC-3M akrylový popisovač Posca, 0,9-1,3 mm, oranžový (4)</v>
          </cell>
          <cell r="D1897">
            <v>4902778915851</v>
          </cell>
          <cell r="E1897">
            <v>49.3</v>
          </cell>
          <cell r="F1897">
            <v>0</v>
          </cell>
        </row>
        <row r="1898">
          <cell r="A1898" t="str">
            <v>P263574000</v>
          </cell>
          <cell r="B1898" t="str">
            <v>Posca</v>
          </cell>
          <cell r="C1898" t="str">
            <v>PC-3M akrylový popisovač Posca, 0,9-1,3 mm, sv. zelený (5)</v>
          </cell>
          <cell r="D1898">
            <v>4902778915875</v>
          </cell>
          <cell r="E1898">
            <v>49.3</v>
          </cell>
          <cell r="F1898">
            <v>0</v>
          </cell>
        </row>
        <row r="1899">
          <cell r="A1899" t="str">
            <v>P263582000</v>
          </cell>
          <cell r="B1899" t="str">
            <v>Posca</v>
          </cell>
          <cell r="C1899" t="str">
            <v>PC-3M akrylový popisovač Posca, 0,9-1,3 mm, zelený (6)</v>
          </cell>
          <cell r="D1899">
            <v>4902778915806</v>
          </cell>
          <cell r="E1899">
            <v>49.3</v>
          </cell>
          <cell r="F1899">
            <v>0</v>
          </cell>
        </row>
        <row r="1900">
          <cell r="A1900" t="str">
            <v>P263590000</v>
          </cell>
          <cell r="B1900" t="str">
            <v>Posca</v>
          </cell>
          <cell r="C1900" t="str">
            <v>PC-3M akrylový popisovač Posca, 0,9-1,3 mm, sv. modrý (8)</v>
          </cell>
          <cell r="D1900">
            <v>4902778915868</v>
          </cell>
          <cell r="E1900">
            <v>49.3</v>
          </cell>
          <cell r="F1900">
            <v>0</v>
          </cell>
        </row>
        <row r="1901">
          <cell r="A1901" t="str">
            <v>P263608000</v>
          </cell>
          <cell r="B1901" t="str">
            <v>Posca</v>
          </cell>
          <cell r="C1901" t="str">
            <v>PC-3M akrylový popisovač Posca, 0,9-1,3 mm, modrý (33)</v>
          </cell>
          <cell r="D1901">
            <v>4902778915783</v>
          </cell>
          <cell r="E1901">
            <v>49.3</v>
          </cell>
          <cell r="F1901">
            <v>0</v>
          </cell>
        </row>
        <row r="1902">
          <cell r="A1902" t="str">
            <v>P263616000</v>
          </cell>
          <cell r="B1902" t="str">
            <v>Posca</v>
          </cell>
          <cell r="C1902" t="str">
            <v>PC-3M akrylový popisovač Posca, 0,9-1,3 mm, fialový (12)</v>
          </cell>
          <cell r="D1902">
            <v>4902778915844</v>
          </cell>
          <cell r="E1902">
            <v>49.3</v>
          </cell>
          <cell r="F1902">
            <v>0</v>
          </cell>
        </row>
        <row r="1903">
          <cell r="A1903" t="str">
            <v>P263624000</v>
          </cell>
          <cell r="B1903" t="str">
            <v>Posca</v>
          </cell>
          <cell r="C1903" t="str">
            <v>PC-3M akrylový popisovač Posca, 0,9-1,3 mm, růžový (13)</v>
          </cell>
          <cell r="D1903">
            <v>4902778915837</v>
          </cell>
          <cell r="E1903">
            <v>49.3</v>
          </cell>
          <cell r="F1903">
            <v>0</v>
          </cell>
        </row>
        <row r="1904">
          <cell r="A1904" t="str">
            <v>P263632000</v>
          </cell>
          <cell r="B1904" t="str">
            <v>Posca</v>
          </cell>
          <cell r="C1904" t="str">
            <v>PC-3M akrylový popisovač Posca, 0,9-1,3 mm, červený (15)</v>
          </cell>
          <cell r="D1904">
            <v>4902778915790</v>
          </cell>
          <cell r="E1904">
            <v>49.3</v>
          </cell>
          <cell r="F1904">
            <v>0</v>
          </cell>
        </row>
        <row r="1905">
          <cell r="A1905" t="str">
            <v>P263640000</v>
          </cell>
          <cell r="B1905" t="str">
            <v>Posca</v>
          </cell>
          <cell r="C1905" t="str">
            <v>PC-3M akrylový popisovač Posca, 0,9-1,3 mm, sv. oranžový (54)</v>
          </cell>
          <cell r="D1905">
            <v>4902778915899</v>
          </cell>
          <cell r="E1905">
            <v>49.3</v>
          </cell>
          <cell r="F1905">
            <v>0</v>
          </cell>
        </row>
        <row r="1906">
          <cell r="A1906" t="str">
            <v>P263657000</v>
          </cell>
          <cell r="B1906" t="str">
            <v>Posca</v>
          </cell>
          <cell r="C1906" t="str">
            <v>PC-3M akrylový popisovač Posca, 0,9-1,3 mm, hnědý (21)</v>
          </cell>
          <cell r="D1906">
            <v>4902778915813</v>
          </cell>
          <cell r="E1906">
            <v>49.3</v>
          </cell>
          <cell r="F1906">
            <v>0</v>
          </cell>
        </row>
        <row r="1907">
          <cell r="A1907" t="str">
            <v>P263665000</v>
          </cell>
          <cell r="B1907" t="str">
            <v>Posca</v>
          </cell>
          <cell r="C1907" t="str">
            <v>PC-3M akrylový popisovač Posca, 0,9-1,3 mm, šedý (37)</v>
          </cell>
          <cell r="D1907">
            <v>4902778915905</v>
          </cell>
          <cell r="E1907">
            <v>49.3</v>
          </cell>
          <cell r="F1907">
            <v>0</v>
          </cell>
        </row>
        <row r="1908">
          <cell r="A1908" t="str">
            <v>P263673000</v>
          </cell>
          <cell r="B1908" t="str">
            <v>Posca</v>
          </cell>
          <cell r="C1908" t="str">
            <v>PC-3M akrylový popisovač Posca, 0,9-1,3 mm, černý (24)</v>
          </cell>
          <cell r="D1908">
            <v>4902778915776</v>
          </cell>
          <cell r="E1908">
            <v>49.3</v>
          </cell>
          <cell r="F1908">
            <v>0</v>
          </cell>
        </row>
        <row r="1909">
          <cell r="A1909" t="str">
            <v>P263731000</v>
          </cell>
          <cell r="B1909" t="str">
            <v>Posca</v>
          </cell>
          <cell r="C1909" t="str">
            <v>PC-3M akrylový popisovač Posca, 0,9-1,3 mm, zlatý (25)</v>
          </cell>
          <cell r="D1909">
            <v>4902778915929</v>
          </cell>
          <cell r="E1909">
            <v>49.3</v>
          </cell>
          <cell r="F1909">
            <v>0</v>
          </cell>
        </row>
        <row r="1910">
          <cell r="A1910" t="str">
            <v>P263749000</v>
          </cell>
          <cell r="B1910" t="str">
            <v>Posca</v>
          </cell>
          <cell r="C1910" t="str">
            <v>PC-3M akrylový popisovač Posca, 0,9-1,3 mm, stříbrný (26)</v>
          </cell>
          <cell r="D1910">
            <v>4902778915936</v>
          </cell>
          <cell r="E1910">
            <v>49.3</v>
          </cell>
          <cell r="F1910">
            <v>0</v>
          </cell>
        </row>
        <row r="1911">
          <cell r="A1911" t="str">
            <v>P263756000</v>
          </cell>
          <cell r="B1911" t="str">
            <v>Posca</v>
          </cell>
          <cell r="C1911" t="str">
            <v>PC-3M akrylový popisovač Posca, 0,9-1,3 mm, zelené jablko (72)</v>
          </cell>
          <cell r="D1911">
            <v>4902778036808</v>
          </cell>
          <cell r="E1911">
            <v>49.3</v>
          </cell>
          <cell r="F1911">
            <v>0</v>
          </cell>
        </row>
        <row r="1912">
          <cell r="A1912" t="str">
            <v>P263764000</v>
          </cell>
          <cell r="B1912" t="str">
            <v>Posca</v>
          </cell>
          <cell r="C1912" t="str">
            <v>PC-3M akrylový popisovač Posca, 0,9-1,3 mm, smaragdový (31)</v>
          </cell>
          <cell r="D1912">
            <v>4902778036815</v>
          </cell>
          <cell r="E1912">
            <v>49.3</v>
          </cell>
          <cell r="F1912">
            <v>0</v>
          </cell>
        </row>
        <row r="1913">
          <cell r="A1913" t="str">
            <v>P263772000</v>
          </cell>
          <cell r="B1913" t="str">
            <v>Posca</v>
          </cell>
          <cell r="C1913" t="str">
            <v>PC-3M akrylový popisovač Posca, 0,9-1,3 mm, nebesky modrý (48)</v>
          </cell>
          <cell r="D1913">
            <v>4902778036822</v>
          </cell>
          <cell r="E1913">
            <v>49.3</v>
          </cell>
          <cell r="F1913">
            <v>0</v>
          </cell>
        </row>
        <row r="1914">
          <cell r="A1914" t="str">
            <v>P263780000</v>
          </cell>
          <cell r="B1914" t="str">
            <v>Posca</v>
          </cell>
          <cell r="C1914" t="str">
            <v>PC-3M akrylový popisovač Posca, 0,9-1,3 mm, lila (34)</v>
          </cell>
          <cell r="D1914">
            <v>4902778036839</v>
          </cell>
          <cell r="E1914">
            <v>49.3</v>
          </cell>
          <cell r="F1914">
            <v>0</v>
          </cell>
        </row>
        <row r="1915">
          <cell r="A1915" t="str">
            <v>P263798000</v>
          </cell>
          <cell r="B1915" t="str">
            <v>Posca</v>
          </cell>
          <cell r="C1915" t="str">
            <v>PC-3M akrylový popisovač Posca, 0,9-1,3 mm, sv. růžový (51)</v>
          </cell>
          <cell r="D1915">
            <v>4902778036846</v>
          </cell>
          <cell r="E1915">
            <v>49.3</v>
          </cell>
          <cell r="F1915">
            <v>0</v>
          </cell>
        </row>
        <row r="1916">
          <cell r="A1916" t="str">
            <v>P263806000</v>
          </cell>
          <cell r="B1916" t="str">
            <v>Posca</v>
          </cell>
          <cell r="C1916" t="str">
            <v>PC-3M akrylový popisovač Posca, 0,9-1,3 mm, smetanový (46)</v>
          </cell>
          <cell r="D1916">
            <v>4902778123676</v>
          </cell>
          <cell r="E1916">
            <v>49.3</v>
          </cell>
          <cell r="F1916">
            <v>0</v>
          </cell>
        </row>
        <row r="1917">
          <cell r="A1917" t="str">
            <v>P263814000</v>
          </cell>
          <cell r="B1917" t="str">
            <v>Posca</v>
          </cell>
          <cell r="C1917" t="str">
            <v>PC-3M akrylový popisovač Posca, 0,9-1,3 mm, béžový (45)</v>
          </cell>
          <cell r="D1917">
            <v>4902778123683</v>
          </cell>
          <cell r="E1917">
            <v>49.3</v>
          </cell>
          <cell r="F1917">
            <v>0</v>
          </cell>
        </row>
        <row r="1918">
          <cell r="A1918" t="str">
            <v>P263822000</v>
          </cell>
          <cell r="B1918" t="str">
            <v>Posca</v>
          </cell>
          <cell r="C1918" t="str">
            <v>PC-3M akrylový popisovač Posca, 0,9-1,3 mm, bordó (60)</v>
          </cell>
          <cell r="D1918">
            <v>4902778123690</v>
          </cell>
          <cell r="E1918">
            <v>49.3</v>
          </cell>
          <cell r="F1918">
            <v>0</v>
          </cell>
        </row>
        <row r="1919">
          <cell r="A1919" t="str">
            <v>P263830000</v>
          </cell>
          <cell r="B1919" t="str">
            <v>Posca</v>
          </cell>
          <cell r="C1919" t="str">
            <v>PC-3M akrylový popisovač Posca, 0,9-1,3 mm, břidlicově šedý (61)</v>
          </cell>
          <cell r="D1919">
            <v>4902778123706</v>
          </cell>
          <cell r="E1919">
            <v>49.3</v>
          </cell>
          <cell r="F1919">
            <v>0</v>
          </cell>
        </row>
        <row r="1920">
          <cell r="A1920" t="str">
            <v>P263848000</v>
          </cell>
          <cell r="B1920" t="str">
            <v>Posca</v>
          </cell>
          <cell r="C1920" t="str">
            <v>PC-3M akrylový popisovač Posca, 0,9-1,3 mm, bronzový (42)</v>
          </cell>
          <cell r="D1920">
            <v>4902778123713</v>
          </cell>
          <cell r="E1920">
            <v>49.3</v>
          </cell>
          <cell r="F1920">
            <v>0</v>
          </cell>
        </row>
        <row r="1921">
          <cell r="A1921" t="str">
            <v>P263913000</v>
          </cell>
          <cell r="B1921" t="str">
            <v>Posca</v>
          </cell>
          <cell r="C1921" t="str">
            <v>PC-3M akrylový popisovač Posca, 0,9-1,3 mm, námořní modř (9)</v>
          </cell>
          <cell r="D1921">
            <v>4902778202302</v>
          </cell>
          <cell r="E1921">
            <v>49.3</v>
          </cell>
          <cell r="F1921">
            <v>0</v>
          </cell>
        </row>
        <row r="1922">
          <cell r="A1922" t="str">
            <v>P263947000</v>
          </cell>
          <cell r="B1922" t="str">
            <v>Posca</v>
          </cell>
          <cell r="C1922" t="str">
            <v>PC-3M akrylový popisovač Posca, 0,9-1,3 mm, tm. hnědý (22)</v>
          </cell>
          <cell r="D1922">
            <v>4902778202319</v>
          </cell>
          <cell r="E1922">
            <v>49.3</v>
          </cell>
          <cell r="F1922">
            <v>0</v>
          </cell>
        </row>
        <row r="1923">
          <cell r="A1923" t="str">
            <v>P263954000</v>
          </cell>
          <cell r="B1923" t="str">
            <v>Posca</v>
          </cell>
          <cell r="C1923" t="str">
            <v>PC-3M akrylový popisovač Posca, 0,9-1,3 mm, khaki zelený (7)</v>
          </cell>
          <cell r="D1923">
            <v>4902778202326</v>
          </cell>
          <cell r="E1923">
            <v>49.3</v>
          </cell>
          <cell r="F1923">
            <v>0</v>
          </cell>
        </row>
        <row r="1924">
          <cell r="A1924" t="str">
            <v>P263962000</v>
          </cell>
          <cell r="B1924" t="str">
            <v>Posca</v>
          </cell>
          <cell r="C1924" t="str">
            <v>PC-3M akrylový popisovač Posca, 0,9-1,3 mm, tm. červený (14)</v>
          </cell>
          <cell r="D1924">
            <v>4902778202333</v>
          </cell>
          <cell r="E1924">
            <v>49.3</v>
          </cell>
          <cell r="F1924">
            <v>0</v>
          </cell>
        </row>
        <row r="1925">
          <cell r="A1925" t="str">
            <v>P264036000</v>
          </cell>
          <cell r="B1925" t="str">
            <v>Posca</v>
          </cell>
          <cell r="C1925" t="str">
            <v>PC-3M akrylový popisovač Posca, 0,9-1,3 mm, fuchsiový (11)</v>
          </cell>
          <cell r="D1925">
            <v>4902778202340</v>
          </cell>
          <cell r="E1925">
            <v>49.3</v>
          </cell>
          <cell r="F1925">
            <v>0</v>
          </cell>
        </row>
        <row r="1926">
          <cell r="A1926" t="str">
            <v>P264168000</v>
          </cell>
          <cell r="B1926" t="str">
            <v>Posca</v>
          </cell>
          <cell r="C1926" t="str">
            <v>PC-5M akrylový popisovač Posca, 2,5 mm, bílý (1)</v>
          </cell>
          <cell r="D1926">
            <v>4902778916254</v>
          </cell>
          <cell r="E1926">
            <v>55.7</v>
          </cell>
          <cell r="F1926">
            <v>0</v>
          </cell>
        </row>
        <row r="1927">
          <cell r="A1927" t="str">
            <v>P264176000</v>
          </cell>
          <cell r="B1927" t="str">
            <v>Posca</v>
          </cell>
          <cell r="C1927" t="str">
            <v>PC-5M akrylový popisovač Posca, 2,5 mm, žlutý (2)</v>
          </cell>
          <cell r="D1927">
            <v>4902778916162</v>
          </cell>
          <cell r="E1927">
            <v>55.7</v>
          </cell>
          <cell r="F1927">
            <v>0</v>
          </cell>
        </row>
        <row r="1928">
          <cell r="A1928" t="str">
            <v>P264184000</v>
          </cell>
          <cell r="B1928" t="str">
            <v>Posca</v>
          </cell>
          <cell r="C1928" t="str">
            <v>PC-5M akrylový popisovač Posca, 2,5 mm, pomeranč (3)</v>
          </cell>
          <cell r="D1928">
            <v>4902778916223</v>
          </cell>
          <cell r="E1928">
            <v>55.7</v>
          </cell>
          <cell r="F1928">
            <v>0</v>
          </cell>
        </row>
        <row r="1929">
          <cell r="A1929" t="str">
            <v>P264192000</v>
          </cell>
          <cell r="B1929" t="str">
            <v>Posca</v>
          </cell>
          <cell r="C1929" t="str">
            <v>PC-5M akrylový popisovač Posca, 2,5 mm, oranžový (4)</v>
          </cell>
          <cell r="D1929">
            <v>4902778916193</v>
          </cell>
          <cell r="E1929">
            <v>55.7</v>
          </cell>
          <cell r="F1929">
            <v>0</v>
          </cell>
        </row>
        <row r="1930">
          <cell r="A1930" t="str">
            <v>P264200000</v>
          </cell>
          <cell r="B1930" t="str">
            <v>Posca</v>
          </cell>
          <cell r="C1930" t="str">
            <v>PC-5M akrylový popisovač Posca, 2,5 mm, sv. zelený (5)</v>
          </cell>
          <cell r="D1930">
            <v>4902778916216</v>
          </cell>
          <cell r="E1930">
            <v>55.7</v>
          </cell>
          <cell r="F1930">
            <v>0</v>
          </cell>
        </row>
        <row r="1931">
          <cell r="A1931" t="str">
            <v>P264218000</v>
          </cell>
          <cell r="B1931" t="str">
            <v>Posca</v>
          </cell>
          <cell r="C1931" t="str">
            <v>PC-5M akrylový popisovač Posca, 2,5 mm, zelený (6)</v>
          </cell>
          <cell r="D1931">
            <v>4902778916148</v>
          </cell>
          <cell r="E1931">
            <v>55.7</v>
          </cell>
          <cell r="F1931">
            <v>0</v>
          </cell>
        </row>
        <row r="1932">
          <cell r="A1932" t="str">
            <v>P264226000</v>
          </cell>
          <cell r="B1932" t="str">
            <v>Posca</v>
          </cell>
          <cell r="C1932" t="str">
            <v>PC-5M akrylový popisovač Posca, 2,5 mm, sv. modrý (8)</v>
          </cell>
          <cell r="D1932">
            <v>4902778916209</v>
          </cell>
          <cell r="E1932">
            <v>55.7</v>
          </cell>
          <cell r="F1932">
            <v>0</v>
          </cell>
        </row>
        <row r="1933">
          <cell r="A1933" t="str">
            <v>P264234000</v>
          </cell>
          <cell r="B1933" t="str">
            <v>Posca</v>
          </cell>
          <cell r="C1933" t="str">
            <v>PC-5M akrylový popisovač Posca, 2,5 mm, modrý (33)</v>
          </cell>
          <cell r="D1933">
            <v>4902778916124</v>
          </cell>
          <cell r="E1933">
            <v>55.7</v>
          </cell>
          <cell r="F1933">
            <v>0</v>
          </cell>
        </row>
        <row r="1934">
          <cell r="A1934" t="str">
            <v>P264242000</v>
          </cell>
          <cell r="B1934" t="str">
            <v>Posca</v>
          </cell>
          <cell r="C1934" t="str">
            <v>PC-5M akrylový popisovač Posca, 2,5 mm, fialový (12)</v>
          </cell>
          <cell r="D1934">
            <v>4902778916186</v>
          </cell>
          <cell r="E1934">
            <v>55.7</v>
          </cell>
          <cell r="F1934">
            <v>0</v>
          </cell>
        </row>
        <row r="1935">
          <cell r="A1935" t="str">
            <v>P264259000</v>
          </cell>
          <cell r="B1935" t="str">
            <v>Posca</v>
          </cell>
          <cell r="C1935" t="str">
            <v>PC-5M akrylový popisovač Posca, 2,5 mm, růžový (13)</v>
          </cell>
          <cell r="D1935">
            <v>4902778916179</v>
          </cell>
          <cell r="E1935">
            <v>55.7</v>
          </cell>
          <cell r="F1935">
            <v>0</v>
          </cell>
        </row>
        <row r="1936">
          <cell r="A1936" t="str">
            <v>P264267000</v>
          </cell>
          <cell r="B1936" t="str">
            <v>Posca</v>
          </cell>
          <cell r="C1936" t="str">
            <v>PC-5M akrylový popisovač Posca, 2,5 mm, červený (15)</v>
          </cell>
          <cell r="D1936">
            <v>4902778916131</v>
          </cell>
          <cell r="E1936">
            <v>55.7</v>
          </cell>
          <cell r="F1936">
            <v>0</v>
          </cell>
        </row>
        <row r="1937">
          <cell r="A1937" t="str">
            <v>P264275000</v>
          </cell>
          <cell r="B1937" t="str">
            <v>Posca</v>
          </cell>
          <cell r="C1937" t="str">
            <v>PC-5M akrylový popisovač Posca, 2,5 mm, sv. oranžový (54)</v>
          </cell>
          <cell r="D1937">
            <v>4902778916230</v>
          </cell>
          <cell r="E1937">
            <v>55.7</v>
          </cell>
          <cell r="F1937">
            <v>0</v>
          </cell>
        </row>
        <row r="1938">
          <cell r="A1938" t="str">
            <v>P264283000</v>
          </cell>
          <cell r="B1938" t="str">
            <v>Posca</v>
          </cell>
          <cell r="C1938" t="str">
            <v>PC-5M akrylový popisovač Posca, 2,5 mm, hnědý (21)</v>
          </cell>
          <cell r="D1938">
            <v>4902778916155</v>
          </cell>
          <cell r="E1938">
            <v>55.7</v>
          </cell>
          <cell r="F1938">
            <v>0</v>
          </cell>
        </row>
        <row r="1939">
          <cell r="A1939" t="str">
            <v>P264291000</v>
          </cell>
          <cell r="B1939" t="str">
            <v>Posca</v>
          </cell>
          <cell r="C1939" t="str">
            <v>PC-5M akrylový popisovač Posca, 2,5 mm, šedý (37)</v>
          </cell>
          <cell r="D1939">
            <v>4902778916247</v>
          </cell>
          <cell r="E1939">
            <v>55.7</v>
          </cell>
          <cell r="F1939">
            <v>0</v>
          </cell>
        </row>
        <row r="1940">
          <cell r="A1940" t="str">
            <v>P264309000</v>
          </cell>
          <cell r="B1940" t="str">
            <v>Posca</v>
          </cell>
          <cell r="C1940" t="str">
            <v>PC-5M akrylový popisovač Posca, 2,5 mm, černý (24)</v>
          </cell>
          <cell r="D1940">
            <v>4902778916117</v>
          </cell>
          <cell r="E1940">
            <v>55.7</v>
          </cell>
          <cell r="F1940">
            <v>0</v>
          </cell>
        </row>
        <row r="1941">
          <cell r="A1941" t="str">
            <v>P264317000</v>
          </cell>
          <cell r="B1941" t="str">
            <v>Posca</v>
          </cell>
          <cell r="C1941" t="str">
            <v>PC-5M akrylový popisovač Posca, 2,5 mm, zlatý (25)</v>
          </cell>
          <cell r="D1941">
            <v>4902778916261</v>
          </cell>
          <cell r="E1941">
            <v>55.7</v>
          </cell>
          <cell r="F1941">
            <v>0</v>
          </cell>
        </row>
        <row r="1942">
          <cell r="A1942" t="str">
            <v>P264325000</v>
          </cell>
          <cell r="B1942" t="str">
            <v>Posca</v>
          </cell>
          <cell r="C1942" t="str">
            <v>PC-5M akrylový popisovač Posca, 2,5 mm, stříbrný (26)</v>
          </cell>
          <cell r="D1942">
            <v>4902778916278</v>
          </cell>
          <cell r="E1942">
            <v>55.7</v>
          </cell>
          <cell r="F1942">
            <v>0</v>
          </cell>
        </row>
        <row r="1943">
          <cell r="A1943" t="str">
            <v>P264333000</v>
          </cell>
          <cell r="B1943" t="str">
            <v>Posca</v>
          </cell>
          <cell r="C1943" t="str">
            <v>PC-5M akrylový popisovač Posca, 2,5 mm, zelené jablko (72)</v>
          </cell>
          <cell r="D1943">
            <v>4902778036853</v>
          </cell>
          <cell r="E1943">
            <v>55.7</v>
          </cell>
          <cell r="F1943">
            <v>0</v>
          </cell>
        </row>
        <row r="1944">
          <cell r="A1944" t="str">
            <v>P264341000</v>
          </cell>
          <cell r="B1944" t="str">
            <v>Posca</v>
          </cell>
          <cell r="C1944" t="str">
            <v>PC-5M akrylový popisovač Posca, 2,5 mm, smaragdový (31)</v>
          </cell>
          <cell r="D1944">
            <v>4902778036860</v>
          </cell>
          <cell r="E1944">
            <v>55.7</v>
          </cell>
          <cell r="F1944">
            <v>0</v>
          </cell>
        </row>
        <row r="1945">
          <cell r="A1945" t="str">
            <v>P264358000</v>
          </cell>
          <cell r="B1945" t="str">
            <v>Posca</v>
          </cell>
          <cell r="C1945" t="str">
            <v>PC-5M akrylový popisovač Posca, 2,5 mm, nebesky modrý (48)</v>
          </cell>
          <cell r="D1945">
            <v>4902778036877</v>
          </cell>
          <cell r="E1945">
            <v>55.7</v>
          </cell>
          <cell r="F1945">
            <v>0</v>
          </cell>
        </row>
        <row r="1946">
          <cell r="A1946" t="str">
            <v>P264366000</v>
          </cell>
          <cell r="B1946" t="str">
            <v>Posca</v>
          </cell>
          <cell r="C1946" t="str">
            <v>PC-5M akrylový popisovač Posca, 2,5 mm, lila (34)</v>
          </cell>
          <cell r="D1946">
            <v>4902778036884</v>
          </cell>
          <cell r="E1946">
            <v>55.7</v>
          </cell>
          <cell r="F1946">
            <v>0</v>
          </cell>
        </row>
        <row r="1947">
          <cell r="A1947" t="str">
            <v>P264374000</v>
          </cell>
          <cell r="B1947" t="str">
            <v>Posca</v>
          </cell>
          <cell r="C1947" t="str">
            <v>PC-5M akrylový popisovač Posca, 2,5 mm, sv. růžový (51)</v>
          </cell>
          <cell r="D1947">
            <v>4902778036891</v>
          </cell>
          <cell r="E1947">
            <v>55.7</v>
          </cell>
          <cell r="F1947">
            <v>0</v>
          </cell>
        </row>
        <row r="1948">
          <cell r="A1948" t="str">
            <v>P264382000</v>
          </cell>
          <cell r="B1948" t="str">
            <v>Posca</v>
          </cell>
          <cell r="C1948" t="str">
            <v>PC-5M akrylový popisovač Posca, 2,5 mm, smetanový (46)</v>
          </cell>
          <cell r="D1948">
            <v>4902778107454</v>
          </cell>
          <cell r="E1948">
            <v>55.7</v>
          </cell>
          <cell r="F1948">
            <v>0</v>
          </cell>
        </row>
        <row r="1949">
          <cell r="A1949" t="str">
            <v>P264390000</v>
          </cell>
          <cell r="B1949" t="str">
            <v>Posca</v>
          </cell>
          <cell r="C1949" t="str">
            <v>PC-5M akrylový popisovač Posca, 2,5 mm, béžový (45)</v>
          </cell>
          <cell r="D1949">
            <v>4902778107461</v>
          </cell>
          <cell r="E1949">
            <v>55.7</v>
          </cell>
          <cell r="F1949">
            <v>0</v>
          </cell>
        </row>
        <row r="1950">
          <cell r="A1950" t="str">
            <v>P264408000</v>
          </cell>
          <cell r="B1950" t="str">
            <v>Posca</v>
          </cell>
          <cell r="C1950" t="str">
            <v>PC-5M akrylový popisovač Posca, 2,5 mm, slámový (73)</v>
          </cell>
          <cell r="D1950">
            <v>4902778107478</v>
          </cell>
          <cell r="E1950">
            <v>55.7</v>
          </cell>
          <cell r="F1950">
            <v>0</v>
          </cell>
        </row>
        <row r="1951">
          <cell r="A1951" t="str">
            <v>P264416000</v>
          </cell>
          <cell r="B1951" t="str">
            <v>Posca</v>
          </cell>
          <cell r="C1951" t="str">
            <v>PC-5M akrylový popisovač Posca, 2,5 mm, bordó (60)</v>
          </cell>
          <cell r="D1951">
            <v>4902778107485</v>
          </cell>
          <cell r="E1951">
            <v>55.7</v>
          </cell>
          <cell r="F1951">
            <v>0</v>
          </cell>
        </row>
        <row r="1952">
          <cell r="A1952" t="str">
            <v>P264424000</v>
          </cell>
          <cell r="B1952" t="str">
            <v>Posca</v>
          </cell>
          <cell r="C1952" t="str">
            <v>PC-5M akrylový popisovač Posca, 2,5 mm, břidlicově šedý (61)</v>
          </cell>
          <cell r="D1952">
            <v>4902778107492</v>
          </cell>
          <cell r="E1952">
            <v>55.7</v>
          </cell>
          <cell r="F1952">
            <v>0</v>
          </cell>
        </row>
        <row r="1953">
          <cell r="A1953" t="str">
            <v>P264432000</v>
          </cell>
          <cell r="B1953" t="str">
            <v>Posca</v>
          </cell>
          <cell r="C1953" t="str">
            <v>PC-5M akrylový popisovač Posca, 2,5 mm, bronzový (42)</v>
          </cell>
          <cell r="D1953">
            <v>4902778113547</v>
          </cell>
          <cell r="E1953">
            <v>55.7</v>
          </cell>
          <cell r="F1953">
            <v>0</v>
          </cell>
        </row>
        <row r="1954">
          <cell r="A1954" t="str">
            <v>P264440000</v>
          </cell>
          <cell r="B1954" t="str">
            <v>Posca</v>
          </cell>
          <cell r="C1954" t="str">
            <v>PC-5M akrylový popisovač Posca, 2,5 mm, metal. modrý (M33)</v>
          </cell>
          <cell r="D1954">
            <v>4902778113554</v>
          </cell>
          <cell r="E1954">
            <v>55.7</v>
          </cell>
          <cell r="F1954">
            <v>0</v>
          </cell>
        </row>
        <row r="1955">
          <cell r="A1955" t="str">
            <v>P264457000</v>
          </cell>
          <cell r="B1955" t="str">
            <v>Posca</v>
          </cell>
          <cell r="C1955" t="str">
            <v>PC-5M akrylový popisovač Posca, 2,5 mm, metal. červený (M15)</v>
          </cell>
          <cell r="D1955">
            <v>4902778113561</v>
          </cell>
          <cell r="E1955">
            <v>55.7</v>
          </cell>
          <cell r="F1955">
            <v>0</v>
          </cell>
        </row>
        <row r="1956">
          <cell r="A1956" t="str">
            <v>P264465000</v>
          </cell>
          <cell r="B1956" t="str">
            <v>Posca</v>
          </cell>
          <cell r="C1956" t="str">
            <v>PC-5M akrylový popisovač Posca, 2,5 mm, metal. zelený (M6)</v>
          </cell>
          <cell r="D1956">
            <v>4902778113578</v>
          </cell>
          <cell r="E1956">
            <v>55.7</v>
          </cell>
          <cell r="F1956">
            <v>0</v>
          </cell>
        </row>
        <row r="1957">
          <cell r="A1957" t="str">
            <v>P264473000</v>
          </cell>
          <cell r="B1957" t="str">
            <v>Posca</v>
          </cell>
          <cell r="C1957" t="str">
            <v>PC-5M akrylový popisovač Posca, 2,5 mm, metal. růžový (M13)</v>
          </cell>
          <cell r="D1957">
            <v>4902778113585</v>
          </cell>
          <cell r="E1957">
            <v>55.7</v>
          </cell>
          <cell r="F1957">
            <v>0</v>
          </cell>
        </row>
        <row r="1958">
          <cell r="A1958" t="str">
            <v>P264481000</v>
          </cell>
          <cell r="B1958" t="str">
            <v>Posca</v>
          </cell>
          <cell r="C1958" t="str">
            <v>PC-5M akrylový popisovač Posca, 2,5 mm, metal. fialový (M12)</v>
          </cell>
          <cell r="D1958">
            <v>4902778113592</v>
          </cell>
          <cell r="E1958">
            <v>55.7</v>
          </cell>
          <cell r="F1958">
            <v>0</v>
          </cell>
        </row>
        <row r="1959">
          <cell r="A1959" t="str">
            <v>P264499000</v>
          </cell>
          <cell r="B1959" t="str">
            <v>Posca</v>
          </cell>
          <cell r="C1959" t="str">
            <v>PC-5M akrylový popisovač Posca, 2,5 mm, korálově růžový (66)</v>
          </cell>
          <cell r="D1959">
            <v>4902778198025</v>
          </cell>
          <cell r="E1959">
            <v>55.7</v>
          </cell>
          <cell r="F1959">
            <v>0</v>
          </cell>
        </row>
        <row r="1960">
          <cell r="A1960" t="str">
            <v>P264507000</v>
          </cell>
          <cell r="B1960" t="str">
            <v>Posca</v>
          </cell>
          <cell r="C1960" t="str">
            <v>PC-5M akrylový popisovač Posca, 2,5 mm, aqua zelený (P6)</v>
          </cell>
          <cell r="D1960">
            <v>4902778198032</v>
          </cell>
          <cell r="E1960">
            <v>55.7</v>
          </cell>
          <cell r="F1960">
            <v>0</v>
          </cell>
        </row>
        <row r="1961">
          <cell r="A1961" t="str">
            <v>P264515000</v>
          </cell>
          <cell r="B1961" t="str">
            <v>Posca</v>
          </cell>
          <cell r="C1961" t="str">
            <v>PC-5M akrylový popisovač Posca, 2,5 mm, pastelová žlutá (P2)</v>
          </cell>
          <cell r="D1961">
            <v>4902778249253</v>
          </cell>
          <cell r="E1961">
            <v>55.7</v>
          </cell>
          <cell r="F1961">
            <v>0</v>
          </cell>
        </row>
        <row r="1962">
          <cell r="A1962" t="str">
            <v>P264549000</v>
          </cell>
          <cell r="B1962" t="str">
            <v>Posca</v>
          </cell>
          <cell r="C1962" t="str">
            <v>PC-5M akrylový popisovač Posca, 2,5 mm, fluo-červený (F15)</v>
          </cell>
          <cell r="D1962">
            <v>4902778198049</v>
          </cell>
          <cell r="E1962">
            <v>55.7</v>
          </cell>
          <cell r="F1962">
            <v>0</v>
          </cell>
        </row>
        <row r="1963">
          <cell r="A1963" t="str">
            <v>P264556000</v>
          </cell>
          <cell r="B1963" t="str">
            <v>Posca</v>
          </cell>
          <cell r="C1963" t="str">
            <v>PC-5M akrylový popisovač Posca, 2,5 mm, fluo-žlutý (F2)</v>
          </cell>
          <cell r="D1963">
            <v>4902778198056</v>
          </cell>
          <cell r="E1963">
            <v>55.7</v>
          </cell>
          <cell r="F1963">
            <v>0</v>
          </cell>
        </row>
        <row r="1964">
          <cell r="A1964" t="str">
            <v>P264598000</v>
          </cell>
          <cell r="B1964" t="str">
            <v>Posca</v>
          </cell>
          <cell r="C1964" t="str">
            <v>PC-5M akrylový popisovač Posca, 2,5 mm, fluo-oranžový (F4)</v>
          </cell>
          <cell r="D1964">
            <v>4902778198063</v>
          </cell>
          <cell r="E1964">
            <v>55.7</v>
          </cell>
          <cell r="F1964">
            <v>0</v>
          </cell>
        </row>
        <row r="1965">
          <cell r="A1965" t="str">
            <v>P264606000</v>
          </cell>
          <cell r="B1965" t="str">
            <v>Posca</v>
          </cell>
          <cell r="C1965" t="str">
            <v>PC-5M akrylový popisovač Posca, 2,5 mm, fluo-růžový (F13)</v>
          </cell>
          <cell r="D1965">
            <v>4902778198070</v>
          </cell>
          <cell r="E1965">
            <v>55.7</v>
          </cell>
          <cell r="F1965">
            <v>0</v>
          </cell>
        </row>
        <row r="1966">
          <cell r="A1966" t="str">
            <v>P264614000</v>
          </cell>
          <cell r="B1966" t="str">
            <v>UNI</v>
          </cell>
          <cell r="C1966" t="str">
            <v>PWE-5M křídový popisovač UNI Chalk Marker, 1,8-2,5 mm, bílý</v>
          </cell>
          <cell r="D1966">
            <v>4902778140017</v>
          </cell>
          <cell r="E1966">
            <v>50.3</v>
          </cell>
          <cell r="F1966">
            <v>0</v>
          </cell>
        </row>
        <row r="1967">
          <cell r="A1967" t="str">
            <v>P264622000</v>
          </cell>
          <cell r="B1967" t="str">
            <v>UNI</v>
          </cell>
          <cell r="C1967" t="str">
            <v>PWE-5M křídový popisovač UNI Chalk Marker, 1,8-2,5 mm, fluo-žlutý</v>
          </cell>
          <cell r="D1967">
            <v>4902778140024</v>
          </cell>
          <cell r="E1967">
            <v>50.3</v>
          </cell>
          <cell r="F1967">
            <v>0</v>
          </cell>
        </row>
        <row r="1968">
          <cell r="A1968" t="str">
            <v>P264630000</v>
          </cell>
          <cell r="B1968" t="str">
            <v>UNI</v>
          </cell>
          <cell r="C1968" t="str">
            <v>PWE-5M křídový popisovač UNI Chalk Marker, 1,8-2,5 mm, fluo-oranžový</v>
          </cell>
          <cell r="D1968">
            <v>4902778140031</v>
          </cell>
          <cell r="E1968">
            <v>50.3</v>
          </cell>
          <cell r="F1968">
            <v>0</v>
          </cell>
        </row>
        <row r="1969">
          <cell r="A1969" t="str">
            <v>P264648000</v>
          </cell>
          <cell r="B1969" t="str">
            <v>UNI</v>
          </cell>
          <cell r="C1969" t="str">
            <v>PWE-5M křídový popisovač UNI Chalk Marker, 1,8-2,5 mm, fluo-zelený</v>
          </cell>
          <cell r="D1969">
            <v>4902778140048</v>
          </cell>
          <cell r="E1969">
            <v>50.3</v>
          </cell>
          <cell r="F1969">
            <v>0</v>
          </cell>
        </row>
        <row r="1970">
          <cell r="A1970" t="str">
            <v>P264655000</v>
          </cell>
          <cell r="B1970" t="str">
            <v>UNI</v>
          </cell>
          <cell r="C1970" t="str">
            <v>PWE-5M křídový popisovač UNI Chalk Marker, 1,8-2,5 mm, fluo-růžový</v>
          </cell>
          <cell r="D1970">
            <v>4902778140055</v>
          </cell>
          <cell r="E1970">
            <v>50.3</v>
          </cell>
          <cell r="F1970">
            <v>0</v>
          </cell>
        </row>
        <row r="1971">
          <cell r="A1971" t="str">
            <v>P264663000</v>
          </cell>
          <cell r="B1971" t="str">
            <v>UNI</v>
          </cell>
          <cell r="C1971" t="str">
            <v>PWE-5M křídový popisovač UNI Chalk Marker, 1,8-2,5 mm, červený</v>
          </cell>
          <cell r="D1971">
            <v>4902778140062</v>
          </cell>
          <cell r="E1971">
            <v>50.3</v>
          </cell>
          <cell r="F1971">
            <v>0</v>
          </cell>
        </row>
        <row r="1972">
          <cell r="A1972" t="str">
            <v>P264671000</v>
          </cell>
          <cell r="B1972" t="str">
            <v>UNI</v>
          </cell>
          <cell r="C1972" t="str">
            <v>PWE-5M křídový popisovač UNI Chalk Marker, 1,8-2,5 mm, sv. modrý</v>
          </cell>
          <cell r="D1972">
            <v>4902778140079</v>
          </cell>
          <cell r="E1972">
            <v>50.3</v>
          </cell>
          <cell r="F1972">
            <v>0</v>
          </cell>
        </row>
        <row r="1973">
          <cell r="A1973" t="str">
            <v>P264689000</v>
          </cell>
          <cell r="B1973" t="str">
            <v>UNI</v>
          </cell>
          <cell r="C1973" t="str">
            <v>PWE-5M křídový popisovač UNI Chalk Marker, 1,8-2,5 mm, fialový</v>
          </cell>
          <cell r="D1973">
            <v>4902778140086</v>
          </cell>
          <cell r="E1973">
            <v>50.3</v>
          </cell>
          <cell r="F1973">
            <v>0</v>
          </cell>
        </row>
        <row r="1974">
          <cell r="A1974" t="str">
            <v>P264697000</v>
          </cell>
          <cell r="B1974" t="str">
            <v>UNI</v>
          </cell>
          <cell r="C1974" t="str">
            <v>PWE-5M křídový popisovač UNI Chalk Marker, 1,8-2,5 mm, černý</v>
          </cell>
          <cell r="D1974">
            <v>4902778170212</v>
          </cell>
          <cell r="E1974">
            <v>50.3</v>
          </cell>
          <cell r="F1974">
            <v>0</v>
          </cell>
        </row>
        <row r="1975">
          <cell r="A1975" t="str">
            <v>P264705000</v>
          </cell>
          <cell r="B1975" t="str">
            <v>UNI</v>
          </cell>
          <cell r="C1975" t="str">
            <v>PWE-5M křídový popisovač UNI Chalk Marker, 1,8-2,5 mm, zlatý</v>
          </cell>
          <cell r="D1975">
            <v>4902778222089</v>
          </cell>
          <cell r="E1975">
            <v>50.3</v>
          </cell>
          <cell r="F1975">
            <v>0</v>
          </cell>
        </row>
        <row r="1976">
          <cell r="A1976" t="str">
            <v>P264713000</v>
          </cell>
          <cell r="B1976" t="str">
            <v>UNI</v>
          </cell>
          <cell r="C1976" t="str">
            <v>PWE-5M křídový popisovač UNI Chalk Marker, 1,8-2,5 mm, stříbrný</v>
          </cell>
          <cell r="D1976">
            <v>4902778222096</v>
          </cell>
          <cell r="E1976">
            <v>50.3</v>
          </cell>
          <cell r="F1976">
            <v>0</v>
          </cell>
        </row>
        <row r="1977">
          <cell r="A1977" t="str">
            <v>P264895000</v>
          </cell>
          <cell r="B1977" t="str">
            <v>Posca</v>
          </cell>
          <cell r="C1977" t="str">
            <v>PC-1M akrylový popisovač Posca, 0,7 mm, bílý (1)</v>
          </cell>
          <cell r="D1977">
            <v>4902778653951</v>
          </cell>
          <cell r="E1977">
            <v>53.2</v>
          </cell>
          <cell r="F1977">
            <v>0</v>
          </cell>
        </row>
        <row r="1978">
          <cell r="A1978" t="str">
            <v>P264903000</v>
          </cell>
          <cell r="B1978" t="str">
            <v>Posca</v>
          </cell>
          <cell r="C1978" t="str">
            <v>PC-1M akrylový popisovač Posca, 0,7 mm, žlutý (2)</v>
          </cell>
          <cell r="D1978">
            <v>4902778653968</v>
          </cell>
          <cell r="E1978">
            <v>53.2</v>
          </cell>
          <cell r="F1978">
            <v>0</v>
          </cell>
        </row>
        <row r="1979">
          <cell r="A1979" t="str">
            <v>P264911000</v>
          </cell>
          <cell r="B1979" t="str">
            <v>Posca</v>
          </cell>
          <cell r="C1979" t="str">
            <v>PC-1M akrylový popisovač Posca, 0,7 mm, oranžový (4)</v>
          </cell>
          <cell r="D1979">
            <v>4902778653975</v>
          </cell>
          <cell r="E1979">
            <v>53.2</v>
          </cell>
          <cell r="F1979">
            <v>0</v>
          </cell>
        </row>
        <row r="1980">
          <cell r="A1980" t="str">
            <v>P264929000</v>
          </cell>
          <cell r="B1980" t="str">
            <v>Posca</v>
          </cell>
          <cell r="C1980" t="str">
            <v>PC-1M akrylový popisovač Posca, 0,7 mm, zelený (6)</v>
          </cell>
          <cell r="D1980">
            <v>4902778653999</v>
          </cell>
          <cell r="E1980">
            <v>53.2</v>
          </cell>
          <cell r="F1980">
            <v>0</v>
          </cell>
        </row>
        <row r="1981">
          <cell r="A1981" t="str">
            <v>P264937000</v>
          </cell>
          <cell r="B1981" t="str">
            <v>Posca</v>
          </cell>
          <cell r="C1981" t="str">
            <v>PC-1M akrylový popisovač Posca, 0,7 mm, sv. modrý (8)</v>
          </cell>
          <cell r="D1981">
            <v>4902778654002</v>
          </cell>
          <cell r="E1981">
            <v>53.2</v>
          </cell>
          <cell r="F1981">
            <v>0</v>
          </cell>
        </row>
        <row r="1982">
          <cell r="A1982" t="str">
            <v>P264952000</v>
          </cell>
          <cell r="B1982" t="str">
            <v>Posca</v>
          </cell>
          <cell r="C1982" t="str">
            <v>PC-1M akrylový popisovač Posca, 0,7 mm, fialový (12)</v>
          </cell>
          <cell r="D1982">
            <v>4902778654019</v>
          </cell>
          <cell r="E1982">
            <v>53.2</v>
          </cell>
          <cell r="F1982">
            <v>0</v>
          </cell>
        </row>
        <row r="1983">
          <cell r="A1983" t="str">
            <v>P264960000</v>
          </cell>
          <cell r="B1983" t="str">
            <v>Posca</v>
          </cell>
          <cell r="C1983" t="str">
            <v>PC-1M akrylový popisovač Posca, 0,7 mm, růžový (13)</v>
          </cell>
          <cell r="D1983">
            <v>4902778654026</v>
          </cell>
          <cell r="E1983">
            <v>53.2</v>
          </cell>
          <cell r="F1983">
            <v>0</v>
          </cell>
        </row>
        <row r="1984">
          <cell r="A1984" t="str">
            <v>P264978000</v>
          </cell>
          <cell r="B1984" t="str">
            <v>Posca</v>
          </cell>
          <cell r="C1984" t="str">
            <v>PC-1M akrylový popisovač Posca, 0,7 mm, červený (15)</v>
          </cell>
          <cell r="D1984">
            <v>4902778654033</v>
          </cell>
          <cell r="E1984">
            <v>53.2</v>
          </cell>
          <cell r="F1984">
            <v>0</v>
          </cell>
        </row>
        <row r="1985">
          <cell r="A1985" t="str">
            <v>P264986000</v>
          </cell>
          <cell r="B1985" t="str">
            <v>Posca</v>
          </cell>
          <cell r="C1985" t="str">
            <v>PC-1M akrylový popisovač Posca, 0,7 mm, hnědý (21)</v>
          </cell>
          <cell r="D1985">
            <v>4902778654040</v>
          </cell>
          <cell r="E1985">
            <v>53.2</v>
          </cell>
          <cell r="F1985">
            <v>0</v>
          </cell>
        </row>
        <row r="1986">
          <cell r="A1986" t="str">
            <v>P264994000</v>
          </cell>
          <cell r="B1986" t="str">
            <v>Posca</v>
          </cell>
          <cell r="C1986" t="str">
            <v>PC-1M akrylový popisovač Posca, 0,7 mm, černý (24)</v>
          </cell>
          <cell r="D1986">
            <v>4902778654057</v>
          </cell>
          <cell r="E1986">
            <v>53.2</v>
          </cell>
          <cell r="F1986">
            <v>0</v>
          </cell>
        </row>
        <row r="1987">
          <cell r="A1987" t="str">
            <v>P265009000</v>
          </cell>
          <cell r="B1987" t="str">
            <v>Posca</v>
          </cell>
          <cell r="C1987" t="str">
            <v>PC-1M akrylový popisovač Posca, 0,7 mm, zlatý (25)</v>
          </cell>
          <cell r="D1987">
            <v>4902778665817</v>
          </cell>
          <cell r="E1987">
            <v>53.2</v>
          </cell>
          <cell r="F1987">
            <v>0</v>
          </cell>
        </row>
        <row r="1988">
          <cell r="A1988" t="str">
            <v>P265017000</v>
          </cell>
          <cell r="B1988" t="str">
            <v>Posca</v>
          </cell>
          <cell r="C1988" t="str">
            <v>PC-1M akrylový popisovač Posca, 0,7 mm, stříbrný (26)</v>
          </cell>
          <cell r="D1988">
            <v>4902778665824</v>
          </cell>
          <cell r="E1988">
            <v>53.2</v>
          </cell>
          <cell r="F1988">
            <v>0</v>
          </cell>
        </row>
        <row r="1989">
          <cell r="A1989" t="str">
            <v>P265025000</v>
          </cell>
          <cell r="B1989" t="str">
            <v>Posca</v>
          </cell>
          <cell r="C1989" t="str">
            <v>PC-1M akrylový popisovač Posca, 0,7 mm, modrý (33)</v>
          </cell>
          <cell r="D1989">
            <v>4902778654064</v>
          </cell>
          <cell r="E1989">
            <v>53.2</v>
          </cell>
          <cell r="F1989">
            <v>0</v>
          </cell>
        </row>
        <row r="1990">
          <cell r="A1990" t="str">
            <v>P265033000</v>
          </cell>
          <cell r="B1990" t="str">
            <v>Posca</v>
          </cell>
          <cell r="C1990" t="str">
            <v>PC-1M akrylový popisovač Posca, 0,7 mm, sv. oranžový (54)</v>
          </cell>
          <cell r="D1990">
            <v>4902778167762</v>
          </cell>
          <cell r="E1990">
            <v>53.2</v>
          </cell>
          <cell r="F1990">
            <v>0</v>
          </cell>
        </row>
        <row r="1991">
          <cell r="A1991" t="str">
            <v>P265041000</v>
          </cell>
          <cell r="B1991" t="str">
            <v>Posca</v>
          </cell>
          <cell r="C1991" t="str">
            <v>PC-1M akrylový popisovač Posca, 0,7 mm, šedý (37)</v>
          </cell>
          <cell r="D1991">
            <v>4902778167779</v>
          </cell>
          <cell r="E1991">
            <v>53.2</v>
          </cell>
          <cell r="F1991">
            <v>0</v>
          </cell>
        </row>
        <row r="1992">
          <cell r="A1992" t="str">
            <v>P265132000</v>
          </cell>
          <cell r="B1992" t="str">
            <v>Posca</v>
          </cell>
          <cell r="C1992" t="str">
            <v>PC-1M akrylový popisovač Posca, 0,7 mm, sv. růžový (51)</v>
          </cell>
          <cell r="D1992">
            <v>4902778167786</v>
          </cell>
          <cell r="E1992">
            <v>53.2</v>
          </cell>
          <cell r="F1992">
            <v>0</v>
          </cell>
        </row>
        <row r="1993">
          <cell r="A1993" t="str">
            <v>P265140000</v>
          </cell>
          <cell r="B1993" t="str">
            <v>Posca</v>
          </cell>
          <cell r="C1993" t="str">
            <v>PC-1M akrylový popisovač Posca, 0,7 mm, smetanový (46)</v>
          </cell>
          <cell r="D1993">
            <v>4902778167793</v>
          </cell>
          <cell r="E1993">
            <v>53.2</v>
          </cell>
          <cell r="F1993">
            <v>0</v>
          </cell>
        </row>
        <row r="1994">
          <cell r="A1994" t="str">
            <v>P265157000</v>
          </cell>
          <cell r="B1994" t="str">
            <v>Posca</v>
          </cell>
          <cell r="C1994" t="str">
            <v>PC-1M akrylový popisovač Posca, 0,7 mm, béžový (45)</v>
          </cell>
          <cell r="D1994">
            <v>4902778167809</v>
          </cell>
          <cell r="E1994">
            <v>53.2</v>
          </cell>
          <cell r="F1994">
            <v>0</v>
          </cell>
        </row>
        <row r="1995">
          <cell r="A1995" t="str">
            <v>P265165000</v>
          </cell>
          <cell r="B1995" t="str">
            <v>Posca</v>
          </cell>
          <cell r="C1995" t="str">
            <v>PC-1M akrylový popisovač Posca, 0,7 mm, slámový (73)</v>
          </cell>
          <cell r="D1995">
            <v>4902778167816</v>
          </cell>
          <cell r="E1995">
            <v>53.2</v>
          </cell>
          <cell r="F1995">
            <v>0</v>
          </cell>
        </row>
        <row r="1996">
          <cell r="A1996" t="str">
            <v>P265173000</v>
          </cell>
          <cell r="B1996" t="str">
            <v>Posca</v>
          </cell>
          <cell r="C1996" t="str">
            <v>PC-1M akrylový popisovač Posca, 0,7 mm, bordó (60)</v>
          </cell>
          <cell r="D1996">
            <v>4902778167823</v>
          </cell>
          <cell r="E1996">
            <v>53.2</v>
          </cell>
          <cell r="F1996">
            <v>0</v>
          </cell>
        </row>
        <row r="1997">
          <cell r="A1997" t="str">
            <v>P265181000</v>
          </cell>
          <cell r="B1997" t="str">
            <v>Posca</v>
          </cell>
          <cell r="C1997" t="str">
            <v>PC-1M akrylový popisovač Posca, 0,7 mm, břidlicově šedý (61)</v>
          </cell>
          <cell r="D1997">
            <v>4902778167830</v>
          </cell>
          <cell r="E1997">
            <v>53.2</v>
          </cell>
          <cell r="F1997">
            <v>0</v>
          </cell>
        </row>
        <row r="1998">
          <cell r="A1998" t="str">
            <v>P265199000</v>
          </cell>
          <cell r="B1998" t="str">
            <v>Posca</v>
          </cell>
          <cell r="C1998" t="str">
            <v>PC-1MR akrylový popisovač Posca, 0,7 mm, bílý (1)</v>
          </cell>
          <cell r="D1998">
            <v>4902778089781</v>
          </cell>
          <cell r="E1998">
            <v>50.3</v>
          </cell>
          <cell r="F1998">
            <v>0</v>
          </cell>
        </row>
        <row r="1999">
          <cell r="A1999" t="str">
            <v>P265207000</v>
          </cell>
          <cell r="B1999" t="str">
            <v>Posca</v>
          </cell>
          <cell r="C1999" t="str">
            <v>PC-1MR akrylový popisovač Posca, 0,7 mm, žlutý (2)</v>
          </cell>
          <cell r="D1999">
            <v>4902778089798</v>
          </cell>
          <cell r="E1999">
            <v>50.3</v>
          </cell>
          <cell r="F1999">
            <v>0</v>
          </cell>
        </row>
        <row r="2000">
          <cell r="A2000" t="str">
            <v>P265215000</v>
          </cell>
          <cell r="B2000" t="str">
            <v>Posca</v>
          </cell>
          <cell r="C2000" t="str">
            <v>PC-1MR akrylový popisovač Posca, 0,7 mm, oranžový (4)</v>
          </cell>
          <cell r="D2000">
            <v>4902778089804</v>
          </cell>
          <cell r="E2000">
            <v>50.3</v>
          </cell>
          <cell r="F2000">
            <v>0</v>
          </cell>
        </row>
        <row r="2001">
          <cell r="A2001" t="str">
            <v>P265223000</v>
          </cell>
          <cell r="B2001" t="str">
            <v>Posca</v>
          </cell>
          <cell r="C2001" t="str">
            <v>PC-1MR akrylový popisovač Posca, 0,7 mm, zelený (6)</v>
          </cell>
          <cell r="D2001">
            <v>4902778089811</v>
          </cell>
          <cell r="E2001">
            <v>50.3</v>
          </cell>
          <cell r="F2001">
            <v>0</v>
          </cell>
        </row>
        <row r="2002">
          <cell r="A2002" t="str">
            <v>P265249000</v>
          </cell>
          <cell r="B2002" t="str">
            <v>Posca</v>
          </cell>
          <cell r="C2002" t="str">
            <v>PC-1MR akrylový popisovač Posca, 0,7 mm, fialový (12)</v>
          </cell>
          <cell r="D2002">
            <v>4902778089835</v>
          </cell>
          <cell r="E2002">
            <v>50.3</v>
          </cell>
          <cell r="F2002">
            <v>0</v>
          </cell>
        </row>
        <row r="2003">
          <cell r="A2003" t="str">
            <v>P265256000</v>
          </cell>
          <cell r="B2003" t="str">
            <v>Posca</v>
          </cell>
          <cell r="C2003" t="str">
            <v>PC-1MR akrylový popisovač Posca, 0,7 mm, růžový (13)</v>
          </cell>
          <cell r="D2003">
            <v>4902778089842</v>
          </cell>
          <cell r="E2003">
            <v>50.3</v>
          </cell>
          <cell r="F2003">
            <v>0</v>
          </cell>
        </row>
        <row r="2004">
          <cell r="A2004" t="str">
            <v>P265264000</v>
          </cell>
          <cell r="B2004" t="str">
            <v>Posca</v>
          </cell>
          <cell r="C2004" t="str">
            <v>PC-1MR akrylový popisovač Posca, 0,7 mm, červený (15)</v>
          </cell>
          <cell r="D2004">
            <v>4902778089859</v>
          </cell>
          <cell r="E2004">
            <v>50.3</v>
          </cell>
          <cell r="F2004">
            <v>0</v>
          </cell>
        </row>
        <row r="2005">
          <cell r="A2005" t="str">
            <v>P265272000</v>
          </cell>
          <cell r="B2005" t="str">
            <v>Posca</v>
          </cell>
          <cell r="C2005" t="str">
            <v>PC-1MR akrylový popisovač Posca, 0,7 mm, černý (24)</v>
          </cell>
          <cell r="D2005">
            <v>4902778089866</v>
          </cell>
          <cell r="E2005">
            <v>50.3</v>
          </cell>
          <cell r="F2005">
            <v>0</v>
          </cell>
        </row>
        <row r="2006">
          <cell r="A2006" t="str">
            <v>P265280000</v>
          </cell>
          <cell r="B2006" t="str">
            <v>Posca</v>
          </cell>
          <cell r="C2006" t="str">
            <v>PC-1MR akrylový popisovač Posca, 0,7 mm, modrý (33)</v>
          </cell>
          <cell r="D2006">
            <v>4902778089873</v>
          </cell>
          <cell r="E2006">
            <v>50.3</v>
          </cell>
          <cell r="F2006">
            <v>0</v>
          </cell>
        </row>
        <row r="2007">
          <cell r="A2007" t="str">
            <v>P265298000</v>
          </cell>
          <cell r="B2007" t="str">
            <v>Posca</v>
          </cell>
          <cell r="C2007" t="str">
            <v>PC-1MR akrylový popisovač Posca, 0,7 mm, metal. zelený (M6)</v>
          </cell>
          <cell r="D2007">
            <v>4902778089880</v>
          </cell>
          <cell r="E2007">
            <v>50.3</v>
          </cell>
          <cell r="F2007">
            <v>0</v>
          </cell>
        </row>
        <row r="2008">
          <cell r="A2008" t="str">
            <v>P265306000</v>
          </cell>
          <cell r="B2008" t="str">
            <v>Posca</v>
          </cell>
          <cell r="C2008" t="str">
            <v>PC-1MR akrylový popisovač Posca, 0,7 mm, metal. růžový (M13)</v>
          </cell>
          <cell r="D2008">
            <v>4902778089897</v>
          </cell>
          <cell r="E2008">
            <v>50.3</v>
          </cell>
          <cell r="F2008">
            <v>0</v>
          </cell>
        </row>
        <row r="2009">
          <cell r="A2009" t="str">
            <v>P265314000</v>
          </cell>
          <cell r="B2009" t="str">
            <v>Posca</v>
          </cell>
          <cell r="C2009" t="str">
            <v>PC-1MR akrylový popisovač Posca, 0,7 mm, metal. červený (M15)</v>
          </cell>
          <cell r="D2009">
            <v>4902778089903</v>
          </cell>
          <cell r="E2009">
            <v>50.3</v>
          </cell>
          <cell r="F2009">
            <v>0</v>
          </cell>
        </row>
        <row r="2010">
          <cell r="A2010" t="str">
            <v>P265322000</v>
          </cell>
          <cell r="B2010" t="str">
            <v>Posca</v>
          </cell>
          <cell r="C2010" t="str">
            <v>PC-1MR akrylový popisovač Posca, 0,7 mm, zlatý (25)</v>
          </cell>
          <cell r="D2010">
            <v>4902778089910</v>
          </cell>
          <cell r="E2010">
            <v>50.3</v>
          </cell>
          <cell r="F2010">
            <v>0</v>
          </cell>
        </row>
        <row r="2011">
          <cell r="A2011" t="str">
            <v>P265330000</v>
          </cell>
          <cell r="B2011" t="str">
            <v>Posca</v>
          </cell>
          <cell r="C2011" t="str">
            <v>PC-1MR akrylový popisovač Posca, 0,7 mm, stříbrný (26)</v>
          </cell>
          <cell r="D2011">
            <v>4902778089927</v>
          </cell>
          <cell r="E2011">
            <v>50.3</v>
          </cell>
          <cell r="F2011">
            <v>0</v>
          </cell>
        </row>
        <row r="2012">
          <cell r="A2012" t="str">
            <v>P265348000</v>
          </cell>
          <cell r="B2012" t="str">
            <v>Posca</v>
          </cell>
          <cell r="C2012" t="str">
            <v>PC-1MR akrylový popisovač Posca, 0,7 mm, metal. modrý (M33)</v>
          </cell>
          <cell r="D2012">
            <v>4902778089934</v>
          </cell>
          <cell r="E2012">
            <v>50.3</v>
          </cell>
          <cell r="F2012">
            <v>0</v>
          </cell>
        </row>
        <row r="2013">
          <cell r="A2013" t="str">
            <v>P267179000</v>
          </cell>
          <cell r="B2013" t="str">
            <v>UNI</v>
          </cell>
          <cell r="C2013" t="str">
            <v>SXN-101-07N ink.roller Jetstream,modrý, 0,5</v>
          </cell>
          <cell r="D2013"/>
          <cell r="E2013">
            <v>25.4</v>
          </cell>
          <cell r="F2013">
            <v>0</v>
          </cell>
        </row>
        <row r="2014">
          <cell r="A2014" t="str">
            <v>P267237000</v>
          </cell>
          <cell r="B2014" t="str">
            <v>UNI</v>
          </cell>
          <cell r="C2014" t="str">
            <v>SXN-101FL-07N ink.roller Jetstream, Aqua</v>
          </cell>
          <cell r="D2014">
            <v>4902778203699</v>
          </cell>
          <cell r="E2014">
            <v>25.4</v>
          </cell>
          <cell r="F2014">
            <v>0</v>
          </cell>
        </row>
        <row r="2015">
          <cell r="A2015" t="str">
            <v>P267260000</v>
          </cell>
          <cell r="B2015" t="str">
            <v>UNI</v>
          </cell>
          <cell r="C2015" t="str">
            <v>SXN-101FL-07N ink. roller Jetstream, růžový</v>
          </cell>
          <cell r="D2015">
            <v>4902778203712</v>
          </cell>
          <cell r="E2015">
            <v>25.4</v>
          </cell>
          <cell r="F2015">
            <v>0</v>
          </cell>
        </row>
        <row r="2016">
          <cell r="A2016" t="str">
            <v>P268037000</v>
          </cell>
          <cell r="B2016" t="str">
            <v>UNI</v>
          </cell>
          <cell r="C2016" t="str">
            <v>PINBR-500EF(S) černý</v>
          </cell>
          <cell r="D2016">
            <v>4902778268032</v>
          </cell>
          <cell r="E2016">
            <v>82</v>
          </cell>
          <cell r="F2016">
            <v>0</v>
          </cell>
        </row>
        <row r="2017">
          <cell r="A2017" t="str">
            <v>P269803000</v>
          </cell>
          <cell r="B2017" t="str">
            <v>UNI</v>
          </cell>
          <cell r="C2017" t="str">
            <v>UMN-155N-07 gelový roller Signo RT1, 0,7 mm, černý</v>
          </cell>
          <cell r="D2017">
            <v>4902778269800</v>
          </cell>
          <cell r="E2017">
            <v>35</v>
          </cell>
          <cell r="F2017">
            <v>0</v>
          </cell>
          <cell r="G2017" t="str">
            <v>novinka</v>
          </cell>
        </row>
        <row r="2018">
          <cell r="A2018" t="str">
            <v>P269811000</v>
          </cell>
          <cell r="B2018" t="str">
            <v>UNI</v>
          </cell>
          <cell r="C2018" t="str">
            <v>UMN-155N-07 gelový roller Signo RT1, 0,7 mm, modrý</v>
          </cell>
          <cell r="D2018">
            <v>4902778269817</v>
          </cell>
          <cell r="E2018">
            <v>35</v>
          </cell>
          <cell r="F2018">
            <v>0</v>
          </cell>
          <cell r="G2018" t="str">
            <v>novinka</v>
          </cell>
        </row>
        <row r="2019">
          <cell r="A2019" t="str">
            <v>P269829000</v>
          </cell>
          <cell r="B2019" t="str">
            <v>UNI</v>
          </cell>
          <cell r="C2019" t="str">
            <v>UMN-155N-07 gelový roller Signo RT1, 0,7 mm, červený</v>
          </cell>
          <cell r="D2019">
            <v>4902778269824</v>
          </cell>
          <cell r="E2019">
            <v>35</v>
          </cell>
          <cell r="F2019">
            <v>0</v>
          </cell>
          <cell r="G2019" t="str">
            <v>novinka</v>
          </cell>
        </row>
        <row r="2020">
          <cell r="A2020" t="str">
            <v>P269845000</v>
          </cell>
          <cell r="B2020" t="str">
            <v>UNI</v>
          </cell>
          <cell r="C2020" t="str">
            <v>UMN-155N-07 gelový roller Signo RT1, 0,7 mm, fialový</v>
          </cell>
          <cell r="D2020">
            <v>4902778269848</v>
          </cell>
          <cell r="E2020">
            <v>35</v>
          </cell>
          <cell r="F2020">
            <v>0</v>
          </cell>
          <cell r="G2020" t="str">
            <v>novinka</v>
          </cell>
        </row>
        <row r="2021">
          <cell r="A2021" t="str">
            <v>P269878000</v>
          </cell>
          <cell r="B2021" t="str">
            <v>UNI</v>
          </cell>
          <cell r="C2021" t="str">
            <v>UMN-155N-07 gelový roller Signo RT1, 0,7 mm, oranžový</v>
          </cell>
          <cell r="D2021">
            <v>4902778269879</v>
          </cell>
          <cell r="E2021">
            <v>35</v>
          </cell>
          <cell r="F2021">
            <v>0</v>
          </cell>
          <cell r="G2021" t="str">
            <v>novinka</v>
          </cell>
        </row>
        <row r="2022">
          <cell r="A2022" t="str">
            <v>P269886000</v>
          </cell>
          <cell r="B2022" t="str">
            <v>UNI</v>
          </cell>
          <cell r="C2022" t="str">
            <v>UMN-155N-07 gelový roller Signo RT1, 0,7 mm, nebesky modrý</v>
          </cell>
          <cell r="D2022">
            <v>4902778269886</v>
          </cell>
          <cell r="E2022">
            <v>35</v>
          </cell>
          <cell r="F2022">
            <v>0</v>
          </cell>
          <cell r="G2022" t="str">
            <v>novinka</v>
          </cell>
        </row>
        <row r="2023">
          <cell r="A2023" t="str">
            <v>P269902000</v>
          </cell>
          <cell r="B2023" t="str">
            <v>UNI</v>
          </cell>
          <cell r="C2023" t="str">
            <v>UMN-155N-07 gelový roller Signo RT1, 0,7 mm, modrozelený</v>
          </cell>
          <cell r="D2023">
            <v>4902778269909</v>
          </cell>
          <cell r="E2023">
            <v>35</v>
          </cell>
          <cell r="F2023">
            <v>0</v>
          </cell>
          <cell r="G2023" t="str">
            <v>novinka</v>
          </cell>
        </row>
        <row r="2024">
          <cell r="A2024" t="str">
            <v>P269910000</v>
          </cell>
          <cell r="B2024" t="str">
            <v>UNI</v>
          </cell>
          <cell r="C2024" t="str">
            <v>UMN-155N-07 gelový roller Signo RT1, 0,7 mm, limetkově zelený</v>
          </cell>
          <cell r="D2024">
            <v>4902778269916</v>
          </cell>
          <cell r="E2024">
            <v>35</v>
          </cell>
          <cell r="F2024">
            <v>0</v>
          </cell>
          <cell r="G2024" t="str">
            <v>novinka</v>
          </cell>
        </row>
        <row r="2025">
          <cell r="A2025" t="str">
            <v>P269969000</v>
          </cell>
          <cell r="B2025" t="str">
            <v>UNI</v>
          </cell>
          <cell r="C2025" t="str">
            <v>UMN-155N-07 gelový roller Signo RT1, 0,7 mm, růžový</v>
          </cell>
          <cell r="D2025">
            <v>4902778269961</v>
          </cell>
          <cell r="E2025">
            <v>35</v>
          </cell>
          <cell r="F2025">
            <v>0</v>
          </cell>
          <cell r="G2025" t="str">
            <v>novinka</v>
          </cell>
        </row>
        <row r="2026">
          <cell r="A2026" t="str">
            <v>P269993000</v>
          </cell>
          <cell r="B2026" t="str">
            <v>UNI</v>
          </cell>
          <cell r="C2026" t="str">
            <v>UMN-155N-07 gelový roller Signo RT1, 0,7 mm, černomodrý</v>
          </cell>
          <cell r="D2026">
            <v>4902778269992</v>
          </cell>
          <cell r="E2026">
            <v>35</v>
          </cell>
          <cell r="F2026">
            <v>0</v>
          </cell>
          <cell r="G2026" t="str">
            <v>novinka</v>
          </cell>
        </row>
        <row r="2027">
          <cell r="A2027" t="str">
            <v>P270975000</v>
          </cell>
          <cell r="B2027" t="str">
            <v>UNI</v>
          </cell>
          <cell r="C2027" t="str">
            <v>PINCS1-200(S) liner, 1 mm, černý</v>
          </cell>
          <cell r="D2027">
            <v>4902778270974</v>
          </cell>
          <cell r="E2027">
            <v>32.1</v>
          </cell>
          <cell r="F2027">
            <v>0</v>
          </cell>
          <cell r="G2027" t="str">
            <v>novinka</v>
          </cell>
        </row>
        <row r="2028">
          <cell r="A2028" t="str">
            <v>P270983000</v>
          </cell>
          <cell r="B2028" t="str">
            <v>UNI</v>
          </cell>
          <cell r="C2028" t="str">
            <v>PINCS2-200(S) liner, 2 mm, černý</v>
          </cell>
          <cell r="D2028">
            <v>4902778270981</v>
          </cell>
          <cell r="E2028">
            <v>32.1</v>
          </cell>
          <cell r="F2028">
            <v>0</v>
          </cell>
          <cell r="G2028" t="str">
            <v>novinka</v>
          </cell>
        </row>
        <row r="2029">
          <cell r="A2029" t="str">
            <v>P270991000</v>
          </cell>
          <cell r="B2029" t="str">
            <v>UNI</v>
          </cell>
          <cell r="C2029" t="str">
            <v>PINCS3-200(S) liner, 3 mm, černý</v>
          </cell>
          <cell r="D2029">
            <v>4902778270998</v>
          </cell>
          <cell r="E2029">
            <v>32.1</v>
          </cell>
          <cell r="F2029">
            <v>0</v>
          </cell>
          <cell r="G2029" t="str">
            <v>novinka</v>
          </cell>
        </row>
        <row r="2030">
          <cell r="A2030" t="str">
            <v>P364166000</v>
          </cell>
          <cell r="B2030" t="str">
            <v>Posca</v>
          </cell>
          <cell r="C2030" t="str">
            <v>PC-17K akrylový popisovač Posca, 15 mm, bílý (1)</v>
          </cell>
          <cell r="D2030">
            <v>4902778364161</v>
          </cell>
          <cell r="E2030">
            <v>156</v>
          </cell>
          <cell r="F2030">
            <v>0</v>
          </cell>
        </row>
        <row r="2031">
          <cell r="A2031" t="str">
            <v>P364174000</v>
          </cell>
          <cell r="B2031" t="str">
            <v>Posca</v>
          </cell>
          <cell r="C2031" t="str">
            <v>PC-17K akrylový popisovač Posca, 15 mm, žlutý (2)</v>
          </cell>
          <cell r="D2031">
            <v>4902778364178</v>
          </cell>
          <cell r="E2031">
            <v>156</v>
          </cell>
          <cell r="F2031">
            <v>0</v>
          </cell>
        </row>
        <row r="2032">
          <cell r="A2032" t="str">
            <v>P364182000</v>
          </cell>
          <cell r="B2032" t="str">
            <v>Posca</v>
          </cell>
          <cell r="C2032" t="str">
            <v>PC-17K akrylový popisovač Posca, 15 mm, zelený (6)</v>
          </cell>
          <cell r="D2032">
            <v>4902778364185</v>
          </cell>
          <cell r="E2032">
            <v>156</v>
          </cell>
          <cell r="F2032">
            <v>0</v>
          </cell>
        </row>
        <row r="2033">
          <cell r="A2033" t="str">
            <v>P364190000</v>
          </cell>
          <cell r="B2033" t="str">
            <v>Posca</v>
          </cell>
          <cell r="C2033" t="str">
            <v>PC-17K akrylový popisovač Posca, 15 mm, sv. modrý (8)</v>
          </cell>
          <cell r="D2033">
            <v>4902778364192</v>
          </cell>
          <cell r="E2033">
            <v>156</v>
          </cell>
          <cell r="F2033">
            <v>0</v>
          </cell>
        </row>
        <row r="2034">
          <cell r="A2034" t="str">
            <v>P364208000</v>
          </cell>
          <cell r="B2034" t="str">
            <v>Posca</v>
          </cell>
          <cell r="C2034" t="str">
            <v>PC-17K akrylový popisovač Posca, 15 mm, růžový (13)</v>
          </cell>
          <cell r="D2034">
            <v>4902778364208</v>
          </cell>
          <cell r="E2034">
            <v>156</v>
          </cell>
          <cell r="F2034">
            <v>0</v>
          </cell>
        </row>
        <row r="2035">
          <cell r="A2035" t="str">
            <v>P364216000</v>
          </cell>
          <cell r="B2035" t="str">
            <v>Posca</v>
          </cell>
          <cell r="C2035" t="str">
            <v>PC-17K akrylový popisovač Posca, 15 mm, červený (15)</v>
          </cell>
          <cell r="D2035">
            <v>4902778364215</v>
          </cell>
          <cell r="E2035">
            <v>156</v>
          </cell>
          <cell r="F2035">
            <v>0</v>
          </cell>
        </row>
        <row r="2036">
          <cell r="A2036" t="str">
            <v>P364224000</v>
          </cell>
          <cell r="B2036" t="str">
            <v>Posca</v>
          </cell>
          <cell r="C2036" t="str">
            <v>PC-17K akrylový popisovač Posca, 15 mm, černý (24)</v>
          </cell>
          <cell r="D2036">
            <v>4902778364222</v>
          </cell>
          <cell r="E2036">
            <v>156</v>
          </cell>
          <cell r="F2036">
            <v>0</v>
          </cell>
        </row>
        <row r="2037">
          <cell r="A2037" t="str">
            <v>P364232000</v>
          </cell>
          <cell r="B2037" t="str">
            <v>Posca</v>
          </cell>
          <cell r="C2037" t="str">
            <v>PC-17K akrylový popisovač Posca, 15 mm, modrý (33)</v>
          </cell>
          <cell r="D2037">
            <v>4902778364239</v>
          </cell>
          <cell r="E2037">
            <v>156</v>
          </cell>
          <cell r="F2037">
            <v>0</v>
          </cell>
        </row>
        <row r="2038">
          <cell r="A2038" t="str">
            <v>P389171000</v>
          </cell>
          <cell r="B2038" t="str">
            <v>UNI</v>
          </cell>
          <cell r="C2038" t="str">
            <v>PIN01-200 liner, 0,1 mm, černý</v>
          </cell>
          <cell r="D2038">
            <v>4902778915202</v>
          </cell>
          <cell r="E2038">
            <v>32.6</v>
          </cell>
          <cell r="F2038">
            <v>0</v>
          </cell>
        </row>
        <row r="2039">
          <cell r="A2039" t="str">
            <v>P389205000</v>
          </cell>
          <cell r="B2039" t="str">
            <v>UNI</v>
          </cell>
          <cell r="C2039" t="str">
            <v>PIN02-200 liner, 0,2 mm, černý</v>
          </cell>
          <cell r="D2039">
            <v>4902778915264</v>
          </cell>
          <cell r="E2039">
            <v>32.6</v>
          </cell>
          <cell r="F2039">
            <v>0</v>
          </cell>
        </row>
        <row r="2040">
          <cell r="A2040" t="str">
            <v>P389239000</v>
          </cell>
          <cell r="B2040" t="str">
            <v>UNI</v>
          </cell>
          <cell r="C2040" t="str">
            <v>PIN03-200 liner, 0,3 mm, černý</v>
          </cell>
          <cell r="D2040">
            <v>4902778915325</v>
          </cell>
          <cell r="E2040">
            <v>32.6</v>
          </cell>
          <cell r="F2040">
            <v>0</v>
          </cell>
        </row>
        <row r="2041">
          <cell r="A2041" t="str">
            <v>P482356000</v>
          </cell>
          <cell r="B2041" t="str">
            <v>UNI</v>
          </cell>
          <cell r="C2041" t="str">
            <v>PIN05-200 liner, 0,5 mm, černý</v>
          </cell>
          <cell r="D2041">
            <v>4902778915387</v>
          </cell>
          <cell r="E2041">
            <v>32.6</v>
          </cell>
          <cell r="F2041">
            <v>0</v>
          </cell>
        </row>
        <row r="2042">
          <cell r="A2042" t="str">
            <v>P482380000</v>
          </cell>
          <cell r="B2042" t="str">
            <v>UNI</v>
          </cell>
          <cell r="C2042" t="str">
            <v>PIN08-200 liner, 0,8 mm, černý</v>
          </cell>
          <cell r="D2042">
            <v>4902778915448</v>
          </cell>
          <cell r="E2042">
            <v>32.6</v>
          </cell>
          <cell r="F2042">
            <v>0</v>
          </cell>
        </row>
        <row r="2043">
          <cell r="A2043" t="str">
            <v>P483370000</v>
          </cell>
          <cell r="B2043" t="str">
            <v>UNI</v>
          </cell>
          <cell r="C2043" t="str">
            <v>PX-203 popisovač lakový PAINT, 0,8 mm, zlatý</v>
          </cell>
          <cell r="D2043">
            <v>4902778918234</v>
          </cell>
          <cell r="E2043">
            <v>66.7</v>
          </cell>
          <cell r="F2043">
            <v>0</v>
          </cell>
        </row>
        <row r="2044">
          <cell r="A2044" t="str">
            <v>P483388000</v>
          </cell>
          <cell r="B2044" t="str">
            <v>UNI</v>
          </cell>
          <cell r="C2044" t="str">
            <v>PX-203 popisovač lakový PAINT, 0,8 mm, stříbrný</v>
          </cell>
          <cell r="D2044">
            <v>4902778918241</v>
          </cell>
          <cell r="E2044">
            <v>66.7</v>
          </cell>
          <cell r="F2044">
            <v>0</v>
          </cell>
        </row>
        <row r="2045">
          <cell r="A2045" t="str">
            <v>P499376000</v>
          </cell>
          <cell r="B2045" t="str">
            <v>UNI</v>
          </cell>
          <cell r="C2045" t="str">
            <v>PIN-02A popisovač, 0,2 mm, černý</v>
          </cell>
          <cell r="D2045">
            <v>4902778499375</v>
          </cell>
          <cell r="E2045">
            <v>27.7</v>
          </cell>
          <cell r="F2045">
            <v>0</v>
          </cell>
        </row>
        <row r="2046">
          <cell r="A2046" t="str">
            <v>P508341000</v>
          </cell>
          <cell r="B2046" t="str">
            <v>UNI</v>
          </cell>
          <cell r="C2046" t="str">
            <v>PX-203 popisovač lakový PAINT, 0,8 mm, bílý</v>
          </cell>
          <cell r="D2046">
            <v>4902778918258</v>
          </cell>
          <cell r="E2046">
            <v>66.7</v>
          </cell>
          <cell r="F2046">
            <v>0</v>
          </cell>
        </row>
        <row r="2047">
          <cell r="A2047" t="str">
            <v>P530311000</v>
          </cell>
          <cell r="B2047" t="str">
            <v>UNI</v>
          </cell>
          <cell r="C2047" t="str">
            <v>SN-101 kuličkové pero Laknock Fine, modré</v>
          </cell>
          <cell r="D2047">
            <v>4902778918531</v>
          </cell>
          <cell r="E2047">
            <v>24</v>
          </cell>
          <cell r="F2047">
            <v>0</v>
          </cell>
        </row>
        <row r="2048">
          <cell r="A2048" t="str">
            <v>P545491000</v>
          </cell>
          <cell r="B2048" t="str">
            <v>UNI</v>
          </cell>
          <cell r="C2048" t="str">
            <v>PX-20 popisovač lakový PAINT Medium, 2,2-2,8 mm, bílý</v>
          </cell>
          <cell r="D2048">
            <v>4902778912256</v>
          </cell>
          <cell r="E2048">
            <v>47.7</v>
          </cell>
          <cell r="F2048">
            <v>0</v>
          </cell>
        </row>
        <row r="2049">
          <cell r="A2049" t="str">
            <v>P545509000</v>
          </cell>
          <cell r="B2049" t="str">
            <v>UNI</v>
          </cell>
          <cell r="C2049" t="str">
            <v>PX-20 popisovač lakový PAINT Medium, 2,2-2,8 mm, žlutý</v>
          </cell>
          <cell r="D2049">
            <v>4902778912263</v>
          </cell>
          <cell r="E2049">
            <v>47.7</v>
          </cell>
          <cell r="F2049">
            <v>0</v>
          </cell>
        </row>
        <row r="2050">
          <cell r="A2050" t="str">
            <v>P545517000</v>
          </cell>
          <cell r="B2050" t="str">
            <v>UNI</v>
          </cell>
          <cell r="C2050" t="str">
            <v>PX-20 popisovač lakový PAINT Medium, 2,2-2,8 mm, oranžový</v>
          </cell>
          <cell r="D2050">
            <v>4902778912270</v>
          </cell>
          <cell r="E2050">
            <v>47.7</v>
          </cell>
          <cell r="F2050">
            <v>0</v>
          </cell>
        </row>
        <row r="2051">
          <cell r="A2051" t="str">
            <v>P545525000</v>
          </cell>
          <cell r="B2051" t="str">
            <v>UNI</v>
          </cell>
          <cell r="C2051" t="str">
            <v>PX-20 popisovač lakový PAINT Medium, 2,2-2,8 mm, sv. zelený</v>
          </cell>
          <cell r="D2051">
            <v>4902778912287</v>
          </cell>
          <cell r="E2051">
            <v>47.7</v>
          </cell>
          <cell r="F2051">
            <v>0</v>
          </cell>
        </row>
        <row r="2052">
          <cell r="A2052" t="str">
            <v>P545533000</v>
          </cell>
          <cell r="B2052" t="str">
            <v>UNI</v>
          </cell>
          <cell r="C2052" t="str">
            <v>PX-20 popisovač lakový PAINT Medium, 2,2-2,8 mm, zelený</v>
          </cell>
          <cell r="D2052">
            <v>4902778912294</v>
          </cell>
          <cell r="E2052">
            <v>47.7</v>
          </cell>
          <cell r="F2052">
            <v>0</v>
          </cell>
        </row>
        <row r="2053">
          <cell r="A2053" t="str">
            <v>P545541000</v>
          </cell>
          <cell r="B2053" t="str">
            <v>UNI</v>
          </cell>
          <cell r="C2053" t="str">
            <v>PX-20 popisovač lakový PAINT Medium, 2,2-2,8 mm, sv. modrý</v>
          </cell>
          <cell r="D2053">
            <v>4902778912300</v>
          </cell>
          <cell r="E2053">
            <v>47.7</v>
          </cell>
          <cell r="F2053">
            <v>0</v>
          </cell>
        </row>
        <row r="2054">
          <cell r="A2054" t="str">
            <v>P545558000</v>
          </cell>
          <cell r="B2054" t="str">
            <v>UNI</v>
          </cell>
          <cell r="C2054" t="str">
            <v>PX-20 popisovač lakový PAINT Medium, 2,2-2,8 mm, modrý</v>
          </cell>
          <cell r="D2054">
            <v>4902778912317</v>
          </cell>
          <cell r="E2054">
            <v>47.7</v>
          </cell>
          <cell r="F2054">
            <v>0</v>
          </cell>
        </row>
        <row r="2055">
          <cell r="A2055" t="str">
            <v>P545566000</v>
          </cell>
          <cell r="B2055" t="str">
            <v>UNI</v>
          </cell>
          <cell r="C2055" t="str">
            <v>PX-20 popisovač lakový PAINT Medium, 2,2-2,8 mm, fialový</v>
          </cell>
          <cell r="D2055">
            <v>4902778912324</v>
          </cell>
          <cell r="E2055">
            <v>47.7</v>
          </cell>
          <cell r="F2055">
            <v>0</v>
          </cell>
        </row>
        <row r="2056">
          <cell r="A2056" t="str">
            <v>P545574000</v>
          </cell>
          <cell r="B2056" t="str">
            <v>UNI</v>
          </cell>
          <cell r="C2056" t="str">
            <v>PX-20 popisovač lakový PAINT Medium, 2,2-2,8 mm, růžový</v>
          </cell>
          <cell r="D2056">
            <v>4902778912331</v>
          </cell>
          <cell r="E2056">
            <v>47.7</v>
          </cell>
          <cell r="F2056">
            <v>0</v>
          </cell>
        </row>
        <row r="2057">
          <cell r="A2057" t="str">
            <v>P545582000</v>
          </cell>
          <cell r="B2057" t="str">
            <v>UNI</v>
          </cell>
          <cell r="C2057" t="str">
            <v>PX-20 popisovač lakový PAINT Medium, 2,2-2,8 mm, červený</v>
          </cell>
          <cell r="D2057">
            <v>4902778912348</v>
          </cell>
          <cell r="E2057">
            <v>47.7</v>
          </cell>
          <cell r="F2057">
            <v>0</v>
          </cell>
        </row>
        <row r="2058">
          <cell r="A2058" t="str">
            <v>P545590000</v>
          </cell>
          <cell r="B2058" t="str">
            <v>UNI</v>
          </cell>
          <cell r="C2058" t="str">
            <v>PX-20 popisovač lakový PAINT Medium, 2,2-2,8 mm, hnědý</v>
          </cell>
          <cell r="D2058">
            <v>4902778912355</v>
          </cell>
          <cell r="E2058">
            <v>47.7</v>
          </cell>
          <cell r="F2058">
            <v>0</v>
          </cell>
        </row>
        <row r="2059">
          <cell r="A2059" t="str">
            <v>P545608000</v>
          </cell>
          <cell r="B2059" t="str">
            <v>UNI</v>
          </cell>
          <cell r="C2059" t="str">
            <v>PX-20 popisovač lakový PAINT Medium, 2,2-2,8 mm, šedý</v>
          </cell>
          <cell r="D2059">
            <v>4902778912362</v>
          </cell>
          <cell r="E2059">
            <v>47.7</v>
          </cell>
          <cell r="F2059">
            <v>0</v>
          </cell>
        </row>
        <row r="2060">
          <cell r="A2060" t="str">
            <v>P545616000</v>
          </cell>
          <cell r="B2060" t="str">
            <v>UNI</v>
          </cell>
          <cell r="C2060" t="str">
            <v>PX-20 popisovač lakový PAINT Medium, 2,2-2,8 mm, černý</v>
          </cell>
          <cell r="D2060">
            <v>4902778912379</v>
          </cell>
          <cell r="E2060">
            <v>47.7</v>
          </cell>
          <cell r="F2060">
            <v>0</v>
          </cell>
        </row>
        <row r="2061">
          <cell r="A2061" t="str">
            <v>P545624000</v>
          </cell>
          <cell r="B2061" t="str">
            <v>UNI</v>
          </cell>
          <cell r="C2061" t="str">
            <v>PX-20 popisovač lakový PAINT Medium, 2,2-2,8 mm, zlatý</v>
          </cell>
          <cell r="D2061">
            <v>4902778912386</v>
          </cell>
          <cell r="E2061">
            <v>47.7</v>
          </cell>
          <cell r="F2061">
            <v>0</v>
          </cell>
        </row>
        <row r="2062">
          <cell r="A2062" t="str">
            <v>P545632000</v>
          </cell>
          <cell r="B2062" t="str">
            <v>UNI</v>
          </cell>
          <cell r="C2062" t="str">
            <v>PX-20 popisovač lakový PAINT Medium, 2,2-2,8 mm, stříbrný</v>
          </cell>
          <cell r="D2062">
            <v>4902778912393</v>
          </cell>
          <cell r="E2062">
            <v>47.7</v>
          </cell>
          <cell r="F2062">
            <v>0</v>
          </cell>
        </row>
        <row r="2063">
          <cell r="A2063" t="str">
            <v>P5553000</v>
          </cell>
          <cell r="B2063" t="str">
            <v>UNI</v>
          </cell>
          <cell r="C2063" t="str">
            <v>Dermatograph 7600, bílý</v>
          </cell>
          <cell r="E2063">
            <v>26.9</v>
          </cell>
          <cell r="F2063">
            <v>0</v>
          </cell>
        </row>
        <row r="2064">
          <cell r="A2064" t="str">
            <v>P5561000</v>
          </cell>
          <cell r="B2064" t="str">
            <v>UNI</v>
          </cell>
          <cell r="C2064" t="str">
            <v>Dermatograph 7600, žlutý</v>
          </cell>
          <cell r="E2064">
            <v>26.9</v>
          </cell>
          <cell r="F2064">
            <v>0</v>
          </cell>
        </row>
        <row r="2065">
          <cell r="A2065" t="str">
            <v>P5579000</v>
          </cell>
          <cell r="B2065" t="str">
            <v>UNI</v>
          </cell>
          <cell r="C2065" t="str">
            <v>Dermatograph 7600, oranžový</v>
          </cell>
          <cell r="E2065">
            <v>26.9</v>
          </cell>
          <cell r="F2065">
            <v>0</v>
          </cell>
        </row>
        <row r="2066">
          <cell r="A2066" t="str">
            <v>P558601000</v>
          </cell>
          <cell r="B2066" t="str">
            <v>UNI</v>
          </cell>
          <cell r="C2066" t="str">
            <v>PX-21 popisovač lakový PAINT Fine, 0,8-1,2 mm, bílý</v>
          </cell>
          <cell r="D2066">
            <v>4902778558607</v>
          </cell>
          <cell r="E2066">
            <v>42.9</v>
          </cell>
          <cell r="F2066">
            <v>0</v>
          </cell>
        </row>
        <row r="2067">
          <cell r="A2067" t="str">
            <v>P558619000</v>
          </cell>
          <cell r="B2067" t="str">
            <v>UNI</v>
          </cell>
          <cell r="C2067" t="str">
            <v>PX-21 popisovač lakový PAINT Fine, 0,8-1,2 mm, žlutý</v>
          </cell>
          <cell r="D2067">
            <v>4902778558614</v>
          </cell>
          <cell r="E2067">
            <v>42.9</v>
          </cell>
          <cell r="F2067">
            <v>0</v>
          </cell>
        </row>
        <row r="2068">
          <cell r="A2068" t="str">
            <v>P558627000</v>
          </cell>
          <cell r="B2068" t="str">
            <v>UNI</v>
          </cell>
          <cell r="C2068" t="str">
            <v>PX-21 popisovač lakový PAINT Fine, 0,8-1,2 mm, oranžový</v>
          </cell>
          <cell r="D2068">
            <v>4902778558621</v>
          </cell>
          <cell r="E2068">
            <v>42.9</v>
          </cell>
          <cell r="F2068">
            <v>0</v>
          </cell>
        </row>
        <row r="2069">
          <cell r="A2069" t="str">
            <v>P558635000</v>
          </cell>
          <cell r="B2069" t="str">
            <v>UNI</v>
          </cell>
          <cell r="C2069" t="str">
            <v>PX-21 popisovač lakový PAINT Fine, 0,8-1,2 mm, sv. zelený</v>
          </cell>
          <cell r="D2069">
            <v>4902778558638</v>
          </cell>
          <cell r="E2069">
            <v>42.9</v>
          </cell>
          <cell r="F2069">
            <v>0</v>
          </cell>
        </row>
        <row r="2070">
          <cell r="A2070" t="str">
            <v>P558643000</v>
          </cell>
          <cell r="B2070" t="str">
            <v>UNI</v>
          </cell>
          <cell r="C2070" t="str">
            <v>PX-21 popisovač lakový PAINT Fine, 0,8-1,2 mm, zelený</v>
          </cell>
          <cell r="D2070">
            <v>4902778558645</v>
          </cell>
          <cell r="E2070">
            <v>42.9</v>
          </cell>
          <cell r="F2070">
            <v>0</v>
          </cell>
        </row>
        <row r="2071">
          <cell r="A2071" t="str">
            <v>P558650000</v>
          </cell>
          <cell r="B2071" t="str">
            <v>UNI</v>
          </cell>
          <cell r="C2071" t="str">
            <v>PX-21 popisovač lakový PAINT Fine, 0,8-1,2 mm, sv. modrý</v>
          </cell>
          <cell r="D2071">
            <v>4902778558652</v>
          </cell>
          <cell r="E2071">
            <v>42.9</v>
          </cell>
          <cell r="F2071">
            <v>0</v>
          </cell>
        </row>
        <row r="2072">
          <cell r="A2072" t="str">
            <v>P558668000</v>
          </cell>
          <cell r="B2072" t="str">
            <v>UNI</v>
          </cell>
          <cell r="C2072" t="str">
            <v>PX-21 popisovač lakový PAINT Fine, 0,8-1,2 mm, modrý</v>
          </cell>
          <cell r="D2072">
            <v>4902778558669</v>
          </cell>
          <cell r="E2072">
            <v>42.9</v>
          </cell>
          <cell r="F2072">
            <v>0</v>
          </cell>
        </row>
        <row r="2073">
          <cell r="A2073" t="str">
            <v>P558676000</v>
          </cell>
          <cell r="B2073" t="str">
            <v>UNI</v>
          </cell>
          <cell r="C2073" t="str">
            <v>PX-21 popisovač lakový PAINT Fine, 0,8-1,2 mm, fialový</v>
          </cell>
          <cell r="D2073">
            <v>4902778558676</v>
          </cell>
          <cell r="E2073">
            <v>42.9</v>
          </cell>
          <cell r="F2073">
            <v>0</v>
          </cell>
        </row>
        <row r="2074">
          <cell r="A2074" t="str">
            <v>P558684000</v>
          </cell>
          <cell r="B2074" t="str">
            <v>UNI</v>
          </cell>
          <cell r="C2074" t="str">
            <v>PX-21 popisovač lakový PAINT Fine, 0,8-1,2 mm, růžový</v>
          </cell>
          <cell r="D2074">
            <v>4902778558683</v>
          </cell>
          <cell r="E2074">
            <v>42.9</v>
          </cell>
          <cell r="F2074">
            <v>0</v>
          </cell>
        </row>
        <row r="2075">
          <cell r="A2075" t="str">
            <v>P558692000</v>
          </cell>
          <cell r="B2075" t="str">
            <v>UNI</v>
          </cell>
          <cell r="C2075" t="str">
            <v>PX-21 popisovač lakový PAINT Fine, 0,8-1,2 mm, červený</v>
          </cell>
          <cell r="D2075">
            <v>4902778558690</v>
          </cell>
          <cell r="E2075">
            <v>42.9</v>
          </cell>
          <cell r="F2075">
            <v>0</v>
          </cell>
        </row>
        <row r="2076">
          <cell r="A2076" t="str">
            <v>P5587000</v>
          </cell>
          <cell r="B2076" t="str">
            <v>UNI</v>
          </cell>
          <cell r="C2076" t="str">
            <v>Dermatograph 7600, sv. zelený</v>
          </cell>
          <cell r="E2076">
            <v>26.9</v>
          </cell>
          <cell r="F2076">
            <v>0</v>
          </cell>
        </row>
        <row r="2077">
          <cell r="A2077" t="str">
            <v>P558700000</v>
          </cell>
          <cell r="B2077" t="str">
            <v>UNI</v>
          </cell>
          <cell r="C2077" t="str">
            <v>PX-21 popisovač lakový PAINT Fine, 0,8-1,2 mm, hnědý</v>
          </cell>
          <cell r="D2077">
            <v>4902778558706</v>
          </cell>
          <cell r="E2077">
            <v>42.9</v>
          </cell>
          <cell r="F2077">
            <v>0</v>
          </cell>
        </row>
        <row r="2078">
          <cell r="A2078" t="str">
            <v>P558718000</v>
          </cell>
          <cell r="B2078" t="str">
            <v>UNI</v>
          </cell>
          <cell r="C2078" t="str">
            <v>PX-21 popisovač lakový PAINT Fine, 0,8-1,2 mm, šedý</v>
          </cell>
          <cell r="D2078">
            <v>4902778558713</v>
          </cell>
          <cell r="E2078">
            <v>42.9</v>
          </cell>
          <cell r="F2078">
            <v>0</v>
          </cell>
        </row>
        <row r="2079">
          <cell r="A2079" t="str">
            <v>P558726000</v>
          </cell>
          <cell r="B2079" t="str">
            <v>UNI</v>
          </cell>
          <cell r="C2079" t="str">
            <v>PX-21 popisovač lakový PAINT Fine, 0,8-1,2 mm, černý</v>
          </cell>
          <cell r="D2079">
            <v>4902778558720</v>
          </cell>
          <cell r="E2079">
            <v>42.9</v>
          </cell>
          <cell r="F2079">
            <v>0</v>
          </cell>
        </row>
        <row r="2080">
          <cell r="A2080" t="str">
            <v>P558734000</v>
          </cell>
          <cell r="B2080" t="str">
            <v>UNI</v>
          </cell>
          <cell r="C2080" t="str">
            <v>PX-21 popisovač lakový PAINT Fine, 0,8-1,2 mm, zlatý</v>
          </cell>
          <cell r="D2080">
            <v>4902778558737</v>
          </cell>
          <cell r="E2080">
            <v>42.9</v>
          </cell>
          <cell r="F2080">
            <v>0</v>
          </cell>
        </row>
        <row r="2081">
          <cell r="A2081" t="str">
            <v>P558742000</v>
          </cell>
          <cell r="B2081" t="str">
            <v>UNI</v>
          </cell>
          <cell r="C2081" t="str">
            <v>PX-21 popisovač lakový PAINT Fine, 0,8-1,2 mm, stříbrný</v>
          </cell>
          <cell r="D2081">
            <v>4902778558744</v>
          </cell>
          <cell r="E2081">
            <v>42.9</v>
          </cell>
          <cell r="F2081">
            <v>0</v>
          </cell>
        </row>
        <row r="2082">
          <cell r="A2082" t="str">
            <v>P5595000</v>
          </cell>
          <cell r="B2082" t="str">
            <v>UNI</v>
          </cell>
          <cell r="C2082" t="str">
            <v>Dermatograph 7600, zelený</v>
          </cell>
          <cell r="E2082">
            <v>26.9</v>
          </cell>
          <cell r="F2082">
            <v>0</v>
          </cell>
        </row>
        <row r="2083">
          <cell r="A2083" t="str">
            <v>P5603000</v>
          </cell>
          <cell r="B2083" t="str">
            <v>UNI</v>
          </cell>
          <cell r="C2083" t="str">
            <v>Dermatograph 7600, sv. modrý</v>
          </cell>
          <cell r="E2083">
            <v>26.9</v>
          </cell>
          <cell r="F2083">
            <v>0</v>
          </cell>
        </row>
        <row r="2084">
          <cell r="A2084" t="str">
            <v>P5611000</v>
          </cell>
          <cell r="B2084" t="str">
            <v>UNI</v>
          </cell>
          <cell r="C2084" t="str">
            <v>Dermatograph 7600, modrý</v>
          </cell>
          <cell r="E2084">
            <v>26.9</v>
          </cell>
          <cell r="F2084">
            <v>0</v>
          </cell>
        </row>
        <row r="2085">
          <cell r="A2085" t="str">
            <v>P5629000</v>
          </cell>
          <cell r="B2085" t="str">
            <v>UNI</v>
          </cell>
          <cell r="C2085" t="str">
            <v>Dermatograph 7600, fialový</v>
          </cell>
          <cell r="E2085">
            <v>26.9</v>
          </cell>
          <cell r="F2085">
            <v>0</v>
          </cell>
        </row>
        <row r="2086">
          <cell r="A2086" t="str">
            <v>P5637000</v>
          </cell>
          <cell r="B2086" t="str">
            <v>UNI</v>
          </cell>
          <cell r="C2086" t="str">
            <v>Dermatograph 7600, růžový</v>
          </cell>
          <cell r="E2086">
            <v>26.9</v>
          </cell>
          <cell r="F2086">
            <v>0</v>
          </cell>
        </row>
        <row r="2087">
          <cell r="A2087" t="str">
            <v>P5645000</v>
          </cell>
          <cell r="B2087" t="str">
            <v>UNI</v>
          </cell>
          <cell r="C2087" t="str">
            <v>Dermatograph 7600, červený</v>
          </cell>
          <cell r="E2087">
            <v>26.9</v>
          </cell>
          <cell r="F2087">
            <v>0</v>
          </cell>
        </row>
        <row r="2088">
          <cell r="A2088" t="str">
            <v>P5652000</v>
          </cell>
          <cell r="B2088" t="str">
            <v>UNI</v>
          </cell>
          <cell r="C2088" t="str">
            <v>Dermatograph 7600, hnědý</v>
          </cell>
          <cell r="E2088">
            <v>26.9</v>
          </cell>
          <cell r="F2088">
            <v>0</v>
          </cell>
        </row>
        <row r="2089">
          <cell r="A2089" t="str">
            <v>P5660000</v>
          </cell>
          <cell r="B2089" t="str">
            <v>UNI</v>
          </cell>
          <cell r="C2089" t="str">
            <v>Dermatograph 7600, černý</v>
          </cell>
          <cell r="E2089">
            <v>26.9</v>
          </cell>
          <cell r="F2089">
            <v>0</v>
          </cell>
        </row>
        <row r="2090">
          <cell r="A2090" t="str">
            <v>P5678000</v>
          </cell>
          <cell r="B2090" t="str">
            <v>UNI</v>
          </cell>
          <cell r="C2090" t="str">
            <v>Dermatograph 7610, bílý</v>
          </cell>
          <cell r="E2090">
            <v>29.5</v>
          </cell>
          <cell r="F2090">
            <v>0</v>
          </cell>
        </row>
        <row r="2091">
          <cell r="A2091" t="str">
            <v>P572255000</v>
          </cell>
          <cell r="B2091" t="str">
            <v>UNI</v>
          </cell>
          <cell r="C2091" t="str">
            <v>UMN-152 gelový roller Signo, 0,5 mm, modrý</v>
          </cell>
          <cell r="D2091">
            <v>4902778572252</v>
          </cell>
          <cell r="E2091">
            <v>42.5</v>
          </cell>
          <cell r="F2091">
            <v>0</v>
          </cell>
        </row>
        <row r="2092">
          <cell r="A2092" t="str">
            <v>P572263000</v>
          </cell>
          <cell r="B2092" t="str">
            <v>UNI</v>
          </cell>
          <cell r="C2092" t="str">
            <v>UMN-152 gelový roller Signo, 0,5 mm, červený</v>
          </cell>
          <cell r="D2092">
            <v>4902778572269</v>
          </cell>
          <cell r="E2092">
            <v>42.5</v>
          </cell>
          <cell r="F2092">
            <v>0</v>
          </cell>
        </row>
        <row r="2093">
          <cell r="A2093" t="str">
            <v>P584292000</v>
          </cell>
          <cell r="B2093" t="str">
            <v>UNI</v>
          </cell>
          <cell r="C2093" t="str">
            <v>UMR-85 náplň pro roller UMN-152, 0,5 mm, modrá</v>
          </cell>
          <cell r="D2093">
            <v>4902778584293</v>
          </cell>
          <cell r="E2093">
            <v>24.3</v>
          </cell>
          <cell r="F2093">
            <v>0</v>
          </cell>
        </row>
        <row r="2094">
          <cell r="A2094" t="str">
            <v>P584953000</v>
          </cell>
          <cell r="B2094" t="str">
            <v>UNI</v>
          </cell>
          <cell r="C2094" t="str">
            <v>UMR-87 náplň pro roller UMN-207, 0,7 mm, modrá</v>
          </cell>
          <cell r="D2094">
            <v>4902778584958</v>
          </cell>
          <cell r="E2094">
            <v>24.3</v>
          </cell>
          <cell r="F2094">
            <v>0</v>
          </cell>
        </row>
        <row r="2095">
          <cell r="A2095" t="str">
            <v>P707695000</v>
          </cell>
          <cell r="B2095" t="str">
            <v>Posca</v>
          </cell>
          <cell r="C2095" t="str">
            <v>PC-8K akrylový popisovač Posca, 8 mm, sv. oranžový (54)</v>
          </cell>
          <cell r="D2095">
            <v>4902778916575</v>
          </cell>
          <cell r="E2095">
            <v>89.3</v>
          </cell>
          <cell r="F2095">
            <v>0</v>
          </cell>
        </row>
        <row r="2096">
          <cell r="A2096" t="str">
            <v>P718064000</v>
          </cell>
          <cell r="B2096" t="str">
            <v>UNI</v>
          </cell>
          <cell r="C2096" t="str">
            <v>SA-7CN (SA-7C) náplň pro SN-100-07 a SN-101, modrá</v>
          </cell>
          <cell r="D2096">
            <v>4902778718063</v>
          </cell>
          <cell r="E2096">
            <v>11.6</v>
          </cell>
          <cell r="F2096">
            <v>0</v>
          </cell>
        </row>
        <row r="2097">
          <cell r="A2097" t="str">
            <v>P721043000</v>
          </cell>
          <cell r="B2097" t="str">
            <v>UNI</v>
          </cell>
          <cell r="C2097" t="str">
            <v>UMN-138 gelový roller Signo RT, 0,38 mm, černý</v>
          </cell>
          <cell r="D2097">
            <v>4902778721049</v>
          </cell>
          <cell r="E2097">
            <v>38.1</v>
          </cell>
          <cell r="F2097">
            <v>0</v>
          </cell>
        </row>
        <row r="2098">
          <cell r="A2098" t="str">
            <v>P721050000</v>
          </cell>
          <cell r="B2098" t="str">
            <v>UNI</v>
          </cell>
          <cell r="C2098" t="str">
            <v>UMN-138 gelový roller Signo RT, 0,38 mm, modrý</v>
          </cell>
          <cell r="D2098">
            <v>4902778721056</v>
          </cell>
          <cell r="E2098">
            <v>38.1</v>
          </cell>
          <cell r="F2098">
            <v>0</v>
          </cell>
        </row>
        <row r="2099">
          <cell r="A2099" t="str">
            <v>P721134000</v>
          </cell>
          <cell r="B2099" t="str">
            <v>UNI</v>
          </cell>
          <cell r="C2099" t="str">
            <v>UMR-83 náplň pro roller UMN-138, 0,38 mm, modrá</v>
          </cell>
          <cell r="D2099">
            <v>4902778721131</v>
          </cell>
          <cell r="E2099">
            <v>24.3</v>
          </cell>
          <cell r="F2099">
            <v>0</v>
          </cell>
        </row>
        <row r="2100">
          <cell r="A2100" t="str">
            <v>P762633000</v>
          </cell>
          <cell r="B2100" t="str">
            <v>UNI</v>
          </cell>
          <cell r="C2100" t="str">
            <v>UMN-207 gelový roller Signo Medium, 0,7 mm, černý</v>
          </cell>
          <cell r="D2100">
            <v>4902778762639</v>
          </cell>
          <cell r="E2100">
            <v>34.700000000000003</v>
          </cell>
          <cell r="F2100">
            <v>0</v>
          </cell>
        </row>
        <row r="2101">
          <cell r="A2101" t="str">
            <v>P762641000</v>
          </cell>
          <cell r="B2101" t="str">
            <v>UNI</v>
          </cell>
          <cell r="C2101" t="str">
            <v>UMN-207 gelový roller Signo Medium, 0,7 mm, modrý</v>
          </cell>
          <cell r="D2101">
            <v>4902778762646</v>
          </cell>
          <cell r="E2101">
            <v>34.700000000000003</v>
          </cell>
          <cell r="F2101">
            <v>0</v>
          </cell>
        </row>
        <row r="2102">
          <cell r="A2102" t="str">
            <v>P762658000</v>
          </cell>
          <cell r="B2102" t="str">
            <v>UNI</v>
          </cell>
          <cell r="C2102" t="str">
            <v>UMN-207 gelový roller Signo Medium, 0,7 mm, červený</v>
          </cell>
          <cell r="D2102">
            <v>4902778762653</v>
          </cell>
          <cell r="E2102">
            <v>34.700000000000003</v>
          </cell>
          <cell r="F2102">
            <v>0</v>
          </cell>
        </row>
        <row r="2103">
          <cell r="A2103" t="str">
            <v>P763755000</v>
          </cell>
          <cell r="B2103" t="str">
            <v>UNI</v>
          </cell>
          <cell r="C2103" t="str">
            <v>SNP-7 náplň pro kuličkové pero SN-227, modrá</v>
          </cell>
          <cell r="D2103">
            <v>4902778763759</v>
          </cell>
          <cell r="E2103">
            <v>31.2</v>
          </cell>
          <cell r="F2103">
            <v>0</v>
          </cell>
        </row>
        <row r="2104">
          <cell r="A2104" t="str">
            <v>P768150000</v>
          </cell>
          <cell r="B2104" t="str">
            <v>UNI</v>
          </cell>
          <cell r="C2104" t="str">
            <v>SN-227 kuličkové pero Power Tank, 0,7 mm, modré</v>
          </cell>
          <cell r="D2104">
            <v>4902778763636</v>
          </cell>
          <cell r="E2104">
            <v>62.4</v>
          </cell>
          <cell r="F2104">
            <v>0</v>
          </cell>
        </row>
        <row r="2105">
          <cell r="A2105" t="str">
            <v>P768192000</v>
          </cell>
          <cell r="B2105" t="str">
            <v>UNI</v>
          </cell>
          <cell r="C2105" t="str">
            <v>SN-220 kul.pero Power Tank, modré, 1,0</v>
          </cell>
          <cell r="D2105">
            <v>4902778763681</v>
          </cell>
          <cell r="E2105">
            <v>62.4</v>
          </cell>
          <cell r="F2105">
            <v>0</v>
          </cell>
        </row>
        <row r="2106">
          <cell r="A2106" t="str">
            <v>P781252000</v>
          </cell>
          <cell r="B2106" t="str">
            <v>UNI</v>
          </cell>
          <cell r="C2106" t="str">
            <v>UM-100 gelový roller Signo Micro, 0,5 mm, černý</v>
          </cell>
          <cell r="D2106">
            <v>4902778781258</v>
          </cell>
          <cell r="E2106">
            <v>30.3</v>
          </cell>
          <cell r="F2106">
            <v>0</v>
          </cell>
        </row>
        <row r="2107">
          <cell r="A2107" t="str">
            <v>P781260000</v>
          </cell>
          <cell r="B2107" t="str">
            <v>UNI</v>
          </cell>
          <cell r="C2107" t="str">
            <v>UM-100 gelový roller Signo Micro, 0,5 mm, modrý</v>
          </cell>
          <cell r="D2107">
            <v>4902778781265</v>
          </cell>
          <cell r="E2107">
            <v>30.3</v>
          </cell>
          <cell r="F2107">
            <v>0</v>
          </cell>
        </row>
        <row r="2108">
          <cell r="A2108" t="str">
            <v>P781278000</v>
          </cell>
          <cell r="B2108" t="str">
            <v>UNI</v>
          </cell>
          <cell r="C2108" t="str">
            <v>UM-120 gelový roller Signo, 0,7 mm, červený</v>
          </cell>
          <cell r="D2108">
            <v>4902778781272</v>
          </cell>
          <cell r="E2108">
            <v>30.3</v>
          </cell>
          <cell r="F2108">
            <v>0</v>
          </cell>
        </row>
        <row r="2109">
          <cell r="A2109" t="str">
            <v>P788711000</v>
          </cell>
          <cell r="B2109" t="str">
            <v>UNI</v>
          </cell>
          <cell r="C2109" t="str">
            <v>UM-120AC gelový roller Signo Angelic Colour, 0,7 mm, bílý</v>
          </cell>
          <cell r="D2109">
            <v>4902778788714</v>
          </cell>
          <cell r="E2109">
            <v>34.700000000000003</v>
          </cell>
          <cell r="F2109">
            <v>0</v>
          </cell>
        </row>
        <row r="2110">
          <cell r="A2110" t="str">
            <v>P788802000</v>
          </cell>
          <cell r="B2110" t="str">
            <v>UNI</v>
          </cell>
          <cell r="C2110" t="str">
            <v>UM-120NM gelový roller Signo Noble Metal, 0,8 mm, červený</v>
          </cell>
          <cell r="D2110">
            <v>4902778788806</v>
          </cell>
          <cell r="E2110">
            <v>34.700000000000003</v>
          </cell>
          <cell r="F2110">
            <v>0</v>
          </cell>
        </row>
        <row r="2111">
          <cell r="A2111" t="str">
            <v>P788844000</v>
          </cell>
          <cell r="B2111" t="str">
            <v>UNI</v>
          </cell>
          <cell r="C2111" t="str">
            <v>UM-120NM gelový roller Signo Noble Metal, 0,8 mm, zlatý</v>
          </cell>
          <cell r="D2111">
            <v>4902778788844</v>
          </cell>
          <cell r="E2111">
            <v>34.700000000000003</v>
          </cell>
          <cell r="F2111">
            <v>0</v>
          </cell>
        </row>
        <row r="2112">
          <cell r="A2112" t="str">
            <v>P788851000</v>
          </cell>
          <cell r="B2112" t="str">
            <v>UNI</v>
          </cell>
          <cell r="C2112" t="str">
            <v>UM-120NM gelový roller Signo Noble Metal, 0,8 mm, stříbrný</v>
          </cell>
          <cell r="D2112">
            <v>4902778788851</v>
          </cell>
          <cell r="E2112">
            <v>34.700000000000003</v>
          </cell>
          <cell r="F2112">
            <v>0</v>
          </cell>
        </row>
        <row r="2113">
          <cell r="A2113" t="str">
            <v>P788869000</v>
          </cell>
          <cell r="B2113" t="str">
            <v>UNI</v>
          </cell>
          <cell r="C2113" t="str">
            <v>UM-120NM gelový roller Signo Noble Metal, 0,8 mm, bronzový</v>
          </cell>
          <cell r="D2113">
            <v>4902778788868</v>
          </cell>
          <cell r="E2113">
            <v>34.700000000000003</v>
          </cell>
          <cell r="F2113">
            <v>0</v>
          </cell>
        </row>
        <row r="2114">
          <cell r="A2114" t="str">
            <v>P798801000</v>
          </cell>
          <cell r="B2114" t="str">
            <v>UNI</v>
          </cell>
          <cell r="C2114" t="str">
            <v>PIN005-200 liner, 0,05 mm, černý</v>
          </cell>
          <cell r="D2114">
            <v>4902778798805</v>
          </cell>
          <cell r="E2114">
            <v>32.6</v>
          </cell>
          <cell r="F2114">
            <v>0</v>
          </cell>
        </row>
        <row r="2115">
          <cell r="A2115" t="str">
            <v>P805317000</v>
          </cell>
          <cell r="B2115" t="str">
            <v>UNI</v>
          </cell>
          <cell r="C2115" t="str">
            <v>SXN-217 pero Jetstream, černé</v>
          </cell>
          <cell r="D2115">
            <v>4902778805312</v>
          </cell>
          <cell r="E2115">
            <v>53.2</v>
          </cell>
          <cell r="F2115">
            <v>0</v>
          </cell>
        </row>
        <row r="2116">
          <cell r="A2116" t="str">
            <v>P805325000</v>
          </cell>
          <cell r="B2116" t="str">
            <v>UNI</v>
          </cell>
          <cell r="C2116" t="str">
            <v>SXN-217 pero Jetstream, modré</v>
          </cell>
          <cell r="D2116">
            <v>4902778805329</v>
          </cell>
          <cell r="E2116">
            <v>53.2</v>
          </cell>
          <cell r="F2116">
            <v>0</v>
          </cell>
        </row>
        <row r="2117">
          <cell r="A2117" t="str">
            <v>P805333000</v>
          </cell>
          <cell r="B2117" t="str">
            <v>UNI</v>
          </cell>
          <cell r="C2117" t="str">
            <v>SXN-217 pero Jetstream, červené</v>
          </cell>
          <cell r="D2117">
            <v>4902778805336</v>
          </cell>
          <cell r="E2117">
            <v>53.2</v>
          </cell>
          <cell r="F2117">
            <v>0</v>
          </cell>
        </row>
        <row r="2118">
          <cell r="A2118" t="str">
            <v>P806208000</v>
          </cell>
          <cell r="B2118" t="str">
            <v>UNI</v>
          </cell>
          <cell r="C2118" t="str">
            <v>SXR-7 náhradní náplň pro pero Jetstream, černá</v>
          </cell>
          <cell r="D2118">
            <v>4902778809624</v>
          </cell>
          <cell r="E2118">
            <v>27</v>
          </cell>
          <cell r="F2118">
            <v>0</v>
          </cell>
        </row>
        <row r="2119">
          <cell r="A2119" t="str">
            <v>P806216000</v>
          </cell>
          <cell r="B2119" t="str">
            <v>UNI</v>
          </cell>
          <cell r="C2119" t="str">
            <v>SXR-7 náhradní náplň pro pero Jetstream, modrá</v>
          </cell>
          <cell r="D2119">
            <v>4902778809631</v>
          </cell>
          <cell r="E2119">
            <v>27</v>
          </cell>
          <cell r="F2119">
            <v>0</v>
          </cell>
        </row>
        <row r="2120">
          <cell r="A2120" t="str">
            <v>P806224000</v>
          </cell>
          <cell r="B2120" t="str">
            <v>UNI</v>
          </cell>
          <cell r="C2120" t="str">
            <v>SXR-7 náhradní náplň pro pero Jetstream, červená</v>
          </cell>
          <cell r="D2120">
            <v>4902778809617</v>
          </cell>
          <cell r="E2120">
            <v>27</v>
          </cell>
          <cell r="F2120">
            <v>0</v>
          </cell>
        </row>
        <row r="2121">
          <cell r="A2121" t="str">
            <v>R13178PTR</v>
          </cell>
          <cell r="B2121" t="str">
            <v>Colorino</v>
          </cell>
          <cell r="C2121" t="str">
            <v>temperové barvy, kelímek, á 20 ml, 6 barev</v>
          </cell>
          <cell r="D2121">
            <v>5907690813178</v>
          </cell>
          <cell r="E2121">
            <v>68.3</v>
          </cell>
          <cell r="F2121">
            <v>0</v>
          </cell>
        </row>
        <row r="2122">
          <cell r="A2122" t="str">
            <v>R13239PTR</v>
          </cell>
          <cell r="B2122" t="str">
            <v>Colorino</v>
          </cell>
          <cell r="C2122" t="str">
            <v>temperové barvy, kelímek, á 20 ml, 12 barev</v>
          </cell>
          <cell r="D2122">
            <v>5907690813239</v>
          </cell>
          <cell r="E2122">
            <v>135.6</v>
          </cell>
          <cell r="F2122">
            <v>0</v>
          </cell>
        </row>
        <row r="2123">
          <cell r="A2123" t="str">
            <v>R13291PTR</v>
          </cell>
          <cell r="B2123" t="str">
            <v>Colorino</v>
          </cell>
          <cell r="C2123" t="str">
            <v>modelovací hmota, 12 barev</v>
          </cell>
          <cell r="D2123">
            <v>5907690813291</v>
          </cell>
          <cell r="E2123">
            <v>31.1</v>
          </cell>
          <cell r="F2123">
            <v>6.5000000000000002E-2</v>
          </cell>
        </row>
        <row r="2124">
          <cell r="A2124" t="str">
            <v>R13314PTR</v>
          </cell>
          <cell r="B2124" t="str">
            <v>Colorino</v>
          </cell>
          <cell r="C2124" t="str">
            <v>voskovky kulaté, 12 barev</v>
          </cell>
          <cell r="D2124">
            <v>5907690813314</v>
          </cell>
          <cell r="E2124">
            <v>22</v>
          </cell>
          <cell r="F2124">
            <v>0.1</v>
          </cell>
        </row>
        <row r="2125">
          <cell r="A2125" t="str">
            <v>R13871PTR</v>
          </cell>
          <cell r="B2125" t="str">
            <v>Colorino</v>
          </cell>
          <cell r="C2125" t="str">
            <v>modelovací hmota, 6 barev</v>
          </cell>
          <cell r="D2125">
            <v>5907690813871</v>
          </cell>
          <cell r="E2125">
            <v>20.9</v>
          </cell>
          <cell r="F2125">
            <v>9.4E-2</v>
          </cell>
        </row>
        <row r="2126">
          <cell r="A2126" t="str">
            <v>R13895PTR</v>
          </cell>
          <cell r="B2126" t="str">
            <v>Colorino</v>
          </cell>
          <cell r="C2126" t="str">
            <v>voskovky kulaté, 24 barev</v>
          </cell>
          <cell r="D2126">
            <v>5907690813895</v>
          </cell>
          <cell r="E2126">
            <v>40.1</v>
          </cell>
          <cell r="F2126">
            <v>0</v>
          </cell>
        </row>
        <row r="2127">
          <cell r="A2127" t="str">
            <v>R14014PTR</v>
          </cell>
          <cell r="B2127" t="str">
            <v>Colorino</v>
          </cell>
          <cell r="C2127" t="str">
            <v>vodové barvy, pouzdro, se štětcem, 12 základních barev</v>
          </cell>
          <cell r="D2127">
            <v>5907690814014</v>
          </cell>
          <cell r="E2127">
            <v>72.3</v>
          </cell>
          <cell r="F2127">
            <v>4.4999999999999998E-2</v>
          </cell>
        </row>
        <row r="2128">
          <cell r="A2128" t="str">
            <v>R14588PTR</v>
          </cell>
          <cell r="B2128" t="str">
            <v>Colorino</v>
          </cell>
          <cell r="C2128" t="str">
            <v>fixy, 12 barev</v>
          </cell>
          <cell r="D2128">
            <v>5907690814588</v>
          </cell>
          <cell r="E2128">
            <v>38</v>
          </cell>
          <cell r="F2128">
            <v>7.0000000000000007E-2</v>
          </cell>
        </row>
        <row r="2129">
          <cell r="A2129" t="str">
            <v>R14625PTR</v>
          </cell>
          <cell r="B2129" t="str">
            <v>Colorino</v>
          </cell>
          <cell r="C2129" t="str">
            <v>fixy, 24 barev</v>
          </cell>
          <cell r="D2129">
            <v>5907690814625</v>
          </cell>
          <cell r="E2129">
            <v>74.900000000000006</v>
          </cell>
          <cell r="F2129">
            <v>4.2000000000000003E-2</v>
          </cell>
        </row>
        <row r="2130">
          <cell r="A2130" t="str">
            <v>R15516PTR</v>
          </cell>
          <cell r="B2130" t="str">
            <v>Colorino</v>
          </cell>
          <cell r="C2130" t="str">
            <v>pastelky trojhranné JUMBO, s ořezávátkem, 6 barev</v>
          </cell>
          <cell r="D2130">
            <v>5907690815516</v>
          </cell>
          <cell r="E2130">
            <v>71.900000000000006</v>
          </cell>
          <cell r="F2130">
            <v>0</v>
          </cell>
        </row>
        <row r="2131">
          <cell r="A2131" t="str">
            <v>R15639PTR</v>
          </cell>
          <cell r="B2131" t="str">
            <v>Colorino</v>
          </cell>
          <cell r="C2131" t="str">
            <v>gumovatelné pero EMOJI (Ledové království), modrá náplň, displej</v>
          </cell>
          <cell r="D2131">
            <v>5907690815639</v>
          </cell>
          <cell r="E2131">
            <v>34.799999999999997</v>
          </cell>
          <cell r="F2131">
            <v>0</v>
          </cell>
        </row>
        <row r="2132">
          <cell r="A2132" t="str">
            <v>R15660PTR</v>
          </cell>
          <cell r="B2132" t="str">
            <v>Colorino</v>
          </cell>
          <cell r="C2132" t="str">
            <v>vodové barvy, paletka, se štětcem, 12 barev</v>
          </cell>
          <cell r="D2132">
            <v>5907690815660</v>
          </cell>
          <cell r="E2132">
            <v>76.5</v>
          </cell>
          <cell r="F2132">
            <v>0</v>
          </cell>
        </row>
        <row r="2133">
          <cell r="A2133" t="str">
            <v>R15860PTR</v>
          </cell>
          <cell r="B2133" t="str">
            <v>Colorino</v>
          </cell>
          <cell r="C2133" t="str">
            <v>gelové pero Tattoo, 5 barev</v>
          </cell>
          <cell r="D2133">
            <v>5907620115860</v>
          </cell>
          <cell r="E2133">
            <v>108.3</v>
          </cell>
          <cell r="F2133">
            <v>0</v>
          </cell>
        </row>
        <row r="2134">
          <cell r="A2134" t="str">
            <v>R15950PTR</v>
          </cell>
          <cell r="B2134" t="str">
            <v>Colorino</v>
          </cell>
          <cell r="C2134" t="str">
            <v>barvy na obličej, suché, štěteček, 5 barev</v>
          </cell>
          <cell r="D2134">
            <v>5907690815950</v>
          </cell>
          <cell r="E2134">
            <v>62.9</v>
          </cell>
          <cell r="F2134">
            <v>0</v>
          </cell>
        </row>
        <row r="2135">
          <cell r="A2135" t="str">
            <v>R16018PTR</v>
          </cell>
          <cell r="B2135" t="str">
            <v>Colorino</v>
          </cell>
          <cell r="C2135" t="str">
            <v>fixy trojhranné JUMBO, 10 barev</v>
          </cell>
          <cell r="D2135">
            <v>5907690816018</v>
          </cell>
          <cell r="E2135">
            <v>108.3</v>
          </cell>
          <cell r="F2135">
            <v>0</v>
          </cell>
        </row>
        <row r="2136">
          <cell r="A2136" t="str">
            <v>R18395PTR</v>
          </cell>
          <cell r="B2136" t="str">
            <v>Colorino</v>
          </cell>
          <cell r="C2136" t="str">
            <v>prstové barvy s razítky, 10 barev</v>
          </cell>
          <cell r="D2136">
            <v>5907690818395</v>
          </cell>
          <cell r="E2136">
            <v>181.1</v>
          </cell>
          <cell r="F2136">
            <v>0</v>
          </cell>
        </row>
        <row r="2137">
          <cell r="A2137" t="str">
            <v>R18418PTR</v>
          </cell>
          <cell r="B2137" t="str">
            <v>Colorino</v>
          </cell>
          <cell r="C2137" t="str">
            <v>prstové barvy s razítky, 5 barev</v>
          </cell>
          <cell r="D2137">
            <v>5907690818418</v>
          </cell>
          <cell r="E2137">
            <v>95.6</v>
          </cell>
          <cell r="F2137">
            <v>0</v>
          </cell>
        </row>
        <row r="2138">
          <cell r="A2138" t="str">
            <v>R23276PTR</v>
          </cell>
          <cell r="B2138" t="str">
            <v>Colorino</v>
          </cell>
          <cell r="C2138" t="str">
            <v>gumovatelné pero Mickey Mouse, modrá náplň, displej</v>
          </cell>
          <cell r="D2138">
            <v>5907690823276</v>
          </cell>
          <cell r="E2138">
            <v>34.799999999999997</v>
          </cell>
          <cell r="F2138">
            <v>0</v>
          </cell>
        </row>
        <row r="2139">
          <cell r="A2139" t="str">
            <v>R29928PTR</v>
          </cell>
          <cell r="B2139" t="str">
            <v>Colorino</v>
          </cell>
          <cell r="C2139" t="str">
            <v>gumovatelné pero Dinosauři, modrá náplň, displej</v>
          </cell>
          <cell r="D2139">
            <v>5907620129928</v>
          </cell>
          <cell r="E2139">
            <v>32.4</v>
          </cell>
          <cell r="F2139">
            <v>0.11</v>
          </cell>
        </row>
        <row r="2140">
          <cell r="A2140" t="str">
            <v>R32582PTR</v>
          </cell>
          <cell r="B2140" t="str">
            <v>Colorino</v>
          </cell>
          <cell r="C2140" t="str">
            <v>popisovače metalické, 6 barev</v>
          </cell>
          <cell r="D2140">
            <v>5907690832582</v>
          </cell>
          <cell r="E2140">
            <v>99.3</v>
          </cell>
          <cell r="F2140">
            <v>0</v>
          </cell>
        </row>
        <row r="2141">
          <cell r="A2141" t="str">
            <v>R32599PTR</v>
          </cell>
          <cell r="B2141" t="str">
            <v>Colorino</v>
          </cell>
          <cell r="C2141" t="str">
            <v>sada štětců, plastové násadky, mix 5 velikostí, mix barev - 5 ks</v>
          </cell>
          <cell r="D2141">
            <v>5907690832599</v>
          </cell>
          <cell r="E2141">
            <v>47.3</v>
          </cell>
          <cell r="F2141">
            <v>0</v>
          </cell>
        </row>
        <row r="2142">
          <cell r="A2142" t="str">
            <v>R32629PTR</v>
          </cell>
          <cell r="B2142" t="str">
            <v>Colorino</v>
          </cell>
          <cell r="C2142" t="str">
            <v>barvy na obličej, v násadce, 6 barev</v>
          </cell>
          <cell r="D2142">
            <v>5907690832629</v>
          </cell>
          <cell r="E2142">
            <v>68.3</v>
          </cell>
          <cell r="F2142">
            <v>0</v>
          </cell>
        </row>
        <row r="2143">
          <cell r="A2143" t="str">
            <v>R32650PTR</v>
          </cell>
          <cell r="B2143" t="str">
            <v>Colorino</v>
          </cell>
          <cell r="C2143" t="str">
            <v>barvy na obličej, pouzdro, v násadce, 12 barev</v>
          </cell>
          <cell r="D2143">
            <v>5907690832650</v>
          </cell>
          <cell r="E2143">
            <v>126.6</v>
          </cell>
          <cell r="F2143">
            <v>0</v>
          </cell>
        </row>
        <row r="2144">
          <cell r="A2144" t="str">
            <v>R32988PTR</v>
          </cell>
          <cell r="B2144" t="str">
            <v>Colorino</v>
          </cell>
          <cell r="C2144" t="str">
            <v>křídy chodníkové JUMBO, mix barev</v>
          </cell>
          <cell r="D2144">
            <v>5907690832988</v>
          </cell>
          <cell r="E2144">
            <v>61</v>
          </cell>
          <cell r="F2144">
            <v>0</v>
          </cell>
        </row>
        <row r="2145">
          <cell r="A2145" t="str">
            <v>R33008PTR</v>
          </cell>
          <cell r="B2145" t="str">
            <v>Colorino</v>
          </cell>
          <cell r="C2145" t="str">
            <v>voskovky Big Pack, mix barev - 64 ks</v>
          </cell>
          <cell r="D2145">
            <v>5907690833008</v>
          </cell>
          <cell r="E2145">
            <v>99.3</v>
          </cell>
          <cell r="F2145">
            <v>0</v>
          </cell>
        </row>
        <row r="2146">
          <cell r="A2146" t="str">
            <v>R33015PTR</v>
          </cell>
          <cell r="B2146" t="str">
            <v>Colorino</v>
          </cell>
          <cell r="C2146" t="str">
            <v>voskovky STAR, 6 barev</v>
          </cell>
          <cell r="D2146">
            <v>5907690833015</v>
          </cell>
          <cell r="E2146">
            <v>43.7</v>
          </cell>
          <cell r="F2146">
            <v>0</v>
          </cell>
        </row>
        <row r="2147">
          <cell r="A2147" t="str">
            <v>R33022PTR</v>
          </cell>
          <cell r="B2147" t="str">
            <v>Colorino</v>
          </cell>
          <cell r="C2147" t="str">
            <v>voskovky ANIMALS, pro věk 3+, 6 barev</v>
          </cell>
          <cell r="D2147">
            <v>5907690833022</v>
          </cell>
          <cell r="E2147">
            <v>81</v>
          </cell>
          <cell r="F2147">
            <v>0</v>
          </cell>
        </row>
        <row r="2148">
          <cell r="A2148" t="str">
            <v>R33046PTR</v>
          </cell>
          <cell r="B2148" t="str">
            <v>Colorino</v>
          </cell>
          <cell r="C2148" t="str">
            <v>pastelky trojhranné, oboustranné, 24 barev</v>
          </cell>
          <cell r="D2148">
            <v>5907690833046</v>
          </cell>
          <cell r="E2148">
            <v>60</v>
          </cell>
          <cell r="F2148">
            <v>0</v>
          </cell>
        </row>
        <row r="2149">
          <cell r="A2149" t="str">
            <v>R33053PTR</v>
          </cell>
          <cell r="B2149" t="str">
            <v>Colorino</v>
          </cell>
          <cell r="C2149" t="str">
            <v>pastelky trojhranné, neonové, 6 barev</v>
          </cell>
          <cell r="D2149">
            <v>5907690833053</v>
          </cell>
          <cell r="E2149">
            <v>54.6</v>
          </cell>
          <cell r="F2149">
            <v>0</v>
          </cell>
        </row>
        <row r="2150">
          <cell r="A2150" t="str">
            <v>R33077PTR</v>
          </cell>
          <cell r="B2150" t="str">
            <v>Colorino</v>
          </cell>
          <cell r="C2150" t="str">
            <v xml:space="preserve">pastelky trojhranné, krátké, 12 barev </v>
          </cell>
          <cell r="D2150">
            <v>5907690833077</v>
          </cell>
          <cell r="E2150">
            <v>33.9</v>
          </cell>
          <cell r="F2150">
            <v>3.6999999999999998E-2</v>
          </cell>
        </row>
        <row r="2151">
          <cell r="A2151" t="str">
            <v>R33121PTR</v>
          </cell>
          <cell r="B2151" t="str">
            <v>Colorino</v>
          </cell>
          <cell r="C2151" t="str">
            <v>pastelky kulaté JUMBO, s ořezávátkem, 6 barev</v>
          </cell>
          <cell r="D2151">
            <v>5907690833121</v>
          </cell>
          <cell r="E2151">
            <v>191.2</v>
          </cell>
          <cell r="F2151">
            <v>0</v>
          </cell>
        </row>
        <row r="2152">
          <cell r="A2152" t="str">
            <v>R34135PTR</v>
          </cell>
          <cell r="B2152" t="str">
            <v>Colorino</v>
          </cell>
          <cell r="C2152" t="str">
            <v>nůžky dětské, 14 cm, bezp. pojistka, asymetrické, mix barev</v>
          </cell>
          <cell r="D2152">
            <v>5907690834135</v>
          </cell>
          <cell r="E2152">
            <v>32.700000000000003</v>
          </cell>
          <cell r="F2152">
            <v>0</v>
          </cell>
        </row>
        <row r="2153">
          <cell r="A2153" t="str">
            <v>R34654PTR</v>
          </cell>
          <cell r="B2153" t="str">
            <v>Colorino</v>
          </cell>
          <cell r="C2153" t="str">
            <v>pastelky neonové JUMBO, černé dřevo, s ořezávátkem, 6 barev</v>
          </cell>
          <cell r="D2153">
            <v>5907690834654</v>
          </cell>
          <cell r="E2153">
            <v>90.2</v>
          </cell>
          <cell r="F2153">
            <v>0</v>
          </cell>
        </row>
        <row r="2154">
          <cell r="A2154" t="str">
            <v>R34661PTR</v>
          </cell>
          <cell r="B2154" t="str">
            <v>Colorino</v>
          </cell>
          <cell r="C2154" t="str">
            <v>pastelky metalické JUMBO, černé dřevo, s ořezávátkem, 6 barev</v>
          </cell>
          <cell r="D2154">
            <v>5907690834661</v>
          </cell>
          <cell r="E2154">
            <v>90.2</v>
          </cell>
          <cell r="F2154">
            <v>0</v>
          </cell>
        </row>
        <row r="2155">
          <cell r="A2155" t="str">
            <v>R34678PTR</v>
          </cell>
          <cell r="B2155" t="str">
            <v>Colorino</v>
          </cell>
          <cell r="C2155" t="str">
            <v>pastelky kulaté metalické, 10 barev</v>
          </cell>
          <cell r="D2155">
            <v>5907690834678</v>
          </cell>
          <cell r="E2155">
            <v>72.8</v>
          </cell>
          <cell r="F2155">
            <v>0</v>
          </cell>
        </row>
        <row r="2156">
          <cell r="A2156" t="str">
            <v>R36061PTR</v>
          </cell>
          <cell r="B2156" t="str">
            <v>Colorino</v>
          </cell>
          <cell r="C2156" t="str">
            <v>voskovky Silky, 6 barev</v>
          </cell>
          <cell r="D2156">
            <v>5907690836061</v>
          </cell>
          <cell r="E2156">
            <v>115.7</v>
          </cell>
          <cell r="F2156">
            <v>0</v>
          </cell>
        </row>
        <row r="2157">
          <cell r="A2157" t="str">
            <v>R36078PTR</v>
          </cell>
          <cell r="B2157" t="str">
            <v>Colorino</v>
          </cell>
          <cell r="C2157" t="str">
            <v>voskovky Silky, 12 barev</v>
          </cell>
          <cell r="D2157">
            <v>5907690836078</v>
          </cell>
          <cell r="E2157">
            <v>216.6</v>
          </cell>
          <cell r="F2157">
            <v>0</v>
          </cell>
        </row>
        <row r="2158">
          <cell r="A2158" t="str">
            <v>R36085PTR</v>
          </cell>
          <cell r="B2158" t="str">
            <v>Colorino</v>
          </cell>
          <cell r="C2158" t="str">
            <v>olejové pastely, trojhranné, 24 barev vč.zlaté, stříbrné, 4 neonové</v>
          </cell>
          <cell r="D2158">
            <v>5907690836085</v>
          </cell>
          <cell r="E2158">
            <v>140.19999999999999</v>
          </cell>
          <cell r="F2158">
            <v>0</v>
          </cell>
        </row>
        <row r="2159">
          <cell r="A2159" t="str">
            <v>R37275PTR</v>
          </cell>
          <cell r="B2159" t="str">
            <v>Colorino</v>
          </cell>
          <cell r="C2159" t="str">
            <v>nůžky dětské celoplastové, 12,5 cm, symetrické, mix motivů</v>
          </cell>
          <cell r="D2159">
            <v>5907620137275</v>
          </cell>
          <cell r="E2159">
            <v>31</v>
          </cell>
          <cell r="F2159">
            <v>0</v>
          </cell>
        </row>
        <row r="2160">
          <cell r="A2160" t="str">
            <v>R37305PTR</v>
          </cell>
          <cell r="B2160" t="str">
            <v>Colorino</v>
          </cell>
          <cell r="C2160" t="str">
            <v>nůžky dětské s měkkým gumovým gripem, 14 cm, asymetrické, mix barev</v>
          </cell>
          <cell r="D2160">
            <v>5907620137305</v>
          </cell>
          <cell r="E2160">
            <v>28.4</v>
          </cell>
          <cell r="F2160">
            <v>0</v>
          </cell>
        </row>
        <row r="2161">
          <cell r="A2161" t="str">
            <v>R37534PTR</v>
          </cell>
          <cell r="B2161" t="str">
            <v>Colorino</v>
          </cell>
          <cell r="C2161" t="str">
            <v>náplň do gumovatelného pera, modrá</v>
          </cell>
          <cell r="D2161">
            <v>5907620137534</v>
          </cell>
          <cell r="E2161">
            <v>14.1</v>
          </cell>
          <cell r="F2161">
            <v>0.11</v>
          </cell>
        </row>
        <row r="2162">
          <cell r="A2162" t="str">
            <v>R38553PTR</v>
          </cell>
          <cell r="B2162" t="str">
            <v>Colorino</v>
          </cell>
          <cell r="C2162" t="str">
            <v>nůžky dětské s gumovým gripem, 14 cm, symetrické, mix barev</v>
          </cell>
          <cell r="D2162">
            <v>5907690838553</v>
          </cell>
          <cell r="E2162">
            <v>31</v>
          </cell>
          <cell r="F2162">
            <v>0</v>
          </cell>
        </row>
        <row r="2163">
          <cell r="A2163" t="str">
            <v>R38973PTR</v>
          </cell>
          <cell r="B2163" t="str">
            <v>Colorino</v>
          </cell>
          <cell r="C2163" t="str">
            <v>voskovky do vany, 9 barev</v>
          </cell>
          <cell r="D2163">
            <v>5907690838973</v>
          </cell>
          <cell r="E2163">
            <v>111</v>
          </cell>
          <cell r="F2163">
            <v>0</v>
          </cell>
        </row>
        <row r="2164">
          <cell r="A2164" t="str">
            <v>R39000PTR</v>
          </cell>
          <cell r="B2164" t="str">
            <v>Colorino</v>
          </cell>
          <cell r="C2164" t="str">
            <v>sada štětců, dřevěné násadky, mix druhů a velikostí - 8 ks</v>
          </cell>
          <cell r="D2164">
            <v>5907690839000</v>
          </cell>
          <cell r="E2164">
            <v>60</v>
          </cell>
          <cell r="F2164">
            <v>0</v>
          </cell>
        </row>
        <row r="2165">
          <cell r="A2165" t="str">
            <v>R39062PTR</v>
          </cell>
          <cell r="B2165" t="str">
            <v>Colorino</v>
          </cell>
          <cell r="C2165" t="str">
            <v>sada štětců JUMBO, plastové násadky, mix velikostí, mix barev - 5 ks</v>
          </cell>
          <cell r="D2165">
            <v>5907690839062</v>
          </cell>
          <cell r="E2165">
            <v>104.7</v>
          </cell>
          <cell r="F2165">
            <v>0</v>
          </cell>
        </row>
        <row r="2166">
          <cell r="A2166" t="str">
            <v>R39576PTR</v>
          </cell>
          <cell r="B2166" t="str">
            <v>Colorino</v>
          </cell>
          <cell r="C2166" t="str">
            <v>fixy dětské Smile, s kulatou špičkou, 8 barev</v>
          </cell>
          <cell r="D2166">
            <v>5907620139576</v>
          </cell>
          <cell r="E2166">
            <v>117.4</v>
          </cell>
          <cell r="F2166">
            <v>0</v>
          </cell>
        </row>
        <row r="2167">
          <cell r="A2167" t="str">
            <v>R39637PTR</v>
          </cell>
          <cell r="B2167" t="str">
            <v>Colorino</v>
          </cell>
          <cell r="C2167" t="str">
            <v>popisovače na sklo křídové, 5 barev</v>
          </cell>
          <cell r="D2167">
            <v>5907620139637</v>
          </cell>
          <cell r="E2167">
            <v>117.4</v>
          </cell>
          <cell r="F2167">
            <v>0</v>
          </cell>
        </row>
        <row r="2168">
          <cell r="A2168" t="str">
            <v>R39965PTR</v>
          </cell>
          <cell r="B2168" t="str">
            <v>Colorino</v>
          </cell>
          <cell r="C2168" t="str">
            <v>tužka Stripes, trojhranná, s pryží, mix barev - 48 ks</v>
          </cell>
          <cell r="D2168">
            <v>5907620125050</v>
          </cell>
          <cell r="E2168">
            <v>235.8</v>
          </cell>
          <cell r="F2168">
            <v>0</v>
          </cell>
        </row>
        <row r="2169">
          <cell r="A2169" t="str">
            <v>R42680PTR</v>
          </cell>
          <cell r="B2169" t="str">
            <v>Colorino</v>
          </cell>
          <cell r="C2169" t="str">
            <v>modelovací hmota - svítící ve tmě, 6 barev</v>
          </cell>
          <cell r="D2169">
            <v>5907690842680</v>
          </cell>
          <cell r="E2169">
            <v>40.1</v>
          </cell>
          <cell r="F2169">
            <v>0</v>
          </cell>
        </row>
        <row r="2170">
          <cell r="A2170" t="str">
            <v>R51675PTR</v>
          </cell>
          <cell r="B2170" t="str">
            <v>Colorino</v>
          </cell>
          <cell r="C2170" t="str">
            <v>pastelky kulaté JUMBO, s ořezávátkem, zlatá a stříbrná</v>
          </cell>
          <cell r="D2170">
            <v>5907690851675</v>
          </cell>
          <cell r="E2170">
            <v>35.5</v>
          </cell>
          <cell r="F2170">
            <v>0</v>
          </cell>
        </row>
        <row r="2171">
          <cell r="A2171" t="str">
            <v>R51705PTR</v>
          </cell>
          <cell r="B2171" t="str">
            <v>Colorino</v>
          </cell>
          <cell r="C2171" t="str">
            <v>pastelky trojhranné, oboustranné, 48 barev</v>
          </cell>
          <cell r="D2171">
            <v>5907690851705</v>
          </cell>
          <cell r="E2171">
            <v>122.9</v>
          </cell>
          <cell r="F2171">
            <v>0</v>
          </cell>
        </row>
        <row r="2172">
          <cell r="A2172" t="str">
            <v>R51798PTR</v>
          </cell>
          <cell r="B2172" t="str">
            <v>Colorino</v>
          </cell>
          <cell r="C2172" t="str">
            <v>pastelky trojhranné, 12 barev</v>
          </cell>
          <cell r="D2172">
            <v>5907690851798</v>
          </cell>
          <cell r="E2172">
            <v>44.3</v>
          </cell>
          <cell r="F2172">
            <v>3.5000000000000003E-2</v>
          </cell>
        </row>
        <row r="2173">
          <cell r="A2173" t="str">
            <v>R51828PTR</v>
          </cell>
          <cell r="B2173" t="str">
            <v>Colorino</v>
          </cell>
          <cell r="C2173" t="str">
            <v>pastelky trojhranné, 24 barev</v>
          </cell>
          <cell r="D2173">
            <v>5907690851828</v>
          </cell>
          <cell r="E2173">
            <v>88.6</v>
          </cell>
          <cell r="F2173">
            <v>2.4E-2</v>
          </cell>
        </row>
        <row r="2174">
          <cell r="A2174" t="str">
            <v>R51859PTR</v>
          </cell>
          <cell r="B2174" t="str">
            <v>Colorino</v>
          </cell>
          <cell r="C2174" t="str">
            <v>pastelky trojhranné JUMBO, 12 barev</v>
          </cell>
          <cell r="D2174">
            <v>5907690851859</v>
          </cell>
          <cell r="E2174">
            <v>102.9</v>
          </cell>
          <cell r="F2174">
            <v>3.5999999999999997E-2</v>
          </cell>
        </row>
        <row r="2175">
          <cell r="A2175" t="str">
            <v>R51880PTR</v>
          </cell>
          <cell r="B2175" t="str">
            <v>Colorino</v>
          </cell>
          <cell r="C2175" t="str">
            <v>pastelky trojhranné JUMBO, oboustranné, 24 barev</v>
          </cell>
          <cell r="D2175">
            <v>5907690851880</v>
          </cell>
          <cell r="E2175">
            <v>151.9</v>
          </cell>
          <cell r="F2175">
            <v>0.03</v>
          </cell>
        </row>
        <row r="2176">
          <cell r="A2176" t="str">
            <v>R53961PTR</v>
          </cell>
          <cell r="B2176" t="str">
            <v>Colorino</v>
          </cell>
          <cell r="C2176" t="str">
            <v>gumovatelné pero Jednorožci, modrá náplň, displej</v>
          </cell>
          <cell r="D2176">
            <v>5907620153961</v>
          </cell>
          <cell r="E2176">
            <v>32.4</v>
          </cell>
          <cell r="F2176">
            <v>0.11</v>
          </cell>
        </row>
        <row r="2177">
          <cell r="A2177" t="str">
            <v>R54104PTR</v>
          </cell>
          <cell r="B2177" t="str">
            <v>Colorino</v>
          </cell>
          <cell r="C2177" t="str">
            <v>gumovatelné pero Bulldogs, modrá náplň, displej</v>
          </cell>
          <cell r="D2177">
            <v>5907620154104</v>
          </cell>
          <cell r="E2177">
            <v>32.4</v>
          </cell>
          <cell r="F2177">
            <v>0.11</v>
          </cell>
        </row>
        <row r="2178">
          <cell r="A2178" t="str">
            <v>R54706PTR</v>
          </cell>
          <cell r="B2178" t="str">
            <v>Colorino</v>
          </cell>
          <cell r="C2178" t="str">
            <v>pastelky trojhranné, s ořezávátkem, 12 barev + oboustr. stříbrná/zlatá</v>
          </cell>
          <cell r="D2178">
            <v>5907690854706</v>
          </cell>
          <cell r="E2178">
            <v>51</v>
          </cell>
          <cell r="F2178">
            <v>0</v>
          </cell>
        </row>
        <row r="2179">
          <cell r="A2179" t="str">
            <v>R54737PTR</v>
          </cell>
          <cell r="B2179" t="str">
            <v>Colorino</v>
          </cell>
          <cell r="C2179" t="str">
            <v>vodové barvy velké, pouzdro, se 2 štětci, 18 barev</v>
          </cell>
          <cell r="D2179">
            <v>5907690854737</v>
          </cell>
          <cell r="E2179">
            <v>95.6</v>
          </cell>
          <cell r="F2179">
            <v>0</v>
          </cell>
        </row>
        <row r="2180">
          <cell r="A2180" t="str">
            <v>R55796PTR</v>
          </cell>
          <cell r="B2180" t="str">
            <v>Colorino</v>
          </cell>
          <cell r="C2180" t="str">
            <v>pastelky trojhranné, černé dřevo, s ořezávátkem, 12 barev</v>
          </cell>
          <cell r="D2180">
            <v>5907690855796</v>
          </cell>
          <cell r="E2180">
            <v>56.4</v>
          </cell>
          <cell r="F2180">
            <v>0.05</v>
          </cell>
        </row>
        <row r="2181">
          <cell r="A2181" t="str">
            <v>R55826PTR</v>
          </cell>
          <cell r="B2181" t="str">
            <v>Colorino</v>
          </cell>
          <cell r="C2181" t="str">
            <v>pastelky trojhranné JUMBO, černé dřevo, s ořezávátkem, 12 barev</v>
          </cell>
          <cell r="D2181">
            <v>5907690855826</v>
          </cell>
          <cell r="E2181">
            <v>200.8</v>
          </cell>
          <cell r="F2181">
            <v>0.05</v>
          </cell>
        </row>
        <row r="2182">
          <cell r="A2182" t="str">
            <v>R57431PTR</v>
          </cell>
          <cell r="B2182" t="str">
            <v>Colorino</v>
          </cell>
          <cell r="C2182" t="str">
            <v>pastelky trojhranné, s ořezávátkem, 18 barev vč. fluožluté</v>
          </cell>
          <cell r="D2182">
            <v>5907690857431</v>
          </cell>
          <cell r="E2182">
            <v>97.4</v>
          </cell>
          <cell r="F2182">
            <v>0</v>
          </cell>
        </row>
        <row r="2183">
          <cell r="A2183" t="str">
            <v>R57462PTR</v>
          </cell>
          <cell r="B2183" t="str">
            <v>Colorino</v>
          </cell>
          <cell r="C2183" t="str">
            <v>pastelky trojhranné, s ořezávátkem, 24 barev vč. zlaté, stříbrné a fluožluté</v>
          </cell>
          <cell r="D2183">
            <v>5907690857462</v>
          </cell>
          <cell r="E2183">
            <v>143.5</v>
          </cell>
          <cell r="F2183">
            <v>0.151</v>
          </cell>
        </row>
        <row r="2184">
          <cell r="A2184" t="str">
            <v>R57905PTR</v>
          </cell>
          <cell r="B2184" t="str">
            <v>Colorino</v>
          </cell>
          <cell r="C2184" t="str">
            <v>gumovatelné pero MARVEL (Avengers), modrá náplň, displej</v>
          </cell>
          <cell r="D2184">
            <v>5907690857905</v>
          </cell>
          <cell r="E2184">
            <v>35.5</v>
          </cell>
          <cell r="F2184">
            <v>0</v>
          </cell>
        </row>
        <row r="2185">
          <cell r="A2185" t="str">
            <v>R65221PTR</v>
          </cell>
          <cell r="B2185" t="str">
            <v>Colorino</v>
          </cell>
          <cell r="C2185" t="str">
            <v>Artist pastelky dřevěné, kulaté, krabička, 24 barev</v>
          </cell>
          <cell r="D2185">
            <v>5907690865221</v>
          </cell>
          <cell r="E2185">
            <v>144.19999999999999</v>
          </cell>
          <cell r="F2185">
            <v>6.8000000000000005E-2</v>
          </cell>
        </row>
        <row r="2186">
          <cell r="A2186" t="str">
            <v>R65238PTR</v>
          </cell>
          <cell r="B2186" t="str">
            <v>Colorino</v>
          </cell>
          <cell r="C2186" t="str">
            <v>Artist suché pastely, čtyřhranné, 12 barev</v>
          </cell>
          <cell r="D2186">
            <v>5907690865238</v>
          </cell>
          <cell r="E2186">
            <v>112.9</v>
          </cell>
          <cell r="F2186">
            <v>0</v>
          </cell>
        </row>
        <row r="2187">
          <cell r="A2187" t="str">
            <v>R65245PTR</v>
          </cell>
          <cell r="B2187" t="str">
            <v>Colorino</v>
          </cell>
          <cell r="C2187" t="str">
            <v>Artist suché pastely, čtyřhranné, 24 barev</v>
          </cell>
          <cell r="D2187">
            <v>5907690865245</v>
          </cell>
          <cell r="E2187">
            <v>212.2</v>
          </cell>
          <cell r="F2187">
            <v>-4.1000000000000002E-2</v>
          </cell>
        </row>
        <row r="2188">
          <cell r="A2188" t="str">
            <v>R65436PTR</v>
          </cell>
          <cell r="B2188" t="str">
            <v>Colorino</v>
          </cell>
          <cell r="C2188" t="str">
            <v>tužka Star, trojhranná, s pryží, mix barev - 72 ks</v>
          </cell>
          <cell r="D2188">
            <v>5907690865450</v>
          </cell>
          <cell r="E2188">
            <v>369.7</v>
          </cell>
          <cell r="F2188">
            <v>0</v>
          </cell>
        </row>
        <row r="2189">
          <cell r="A2189" t="str">
            <v>R65498PTR</v>
          </cell>
          <cell r="B2189" t="str">
            <v>Colorino</v>
          </cell>
          <cell r="C2189" t="str">
            <v>Artist pastelky dřevěné, kulaté, krabička, 12 barev</v>
          </cell>
          <cell r="D2189">
            <v>5907690865498</v>
          </cell>
          <cell r="E2189">
            <v>72.599999999999994</v>
          </cell>
          <cell r="F2189">
            <v>6.8000000000000005E-2</v>
          </cell>
        </row>
        <row r="2190">
          <cell r="A2190" t="str">
            <v>R65528PTR</v>
          </cell>
          <cell r="B2190" t="str">
            <v>Colorino</v>
          </cell>
          <cell r="C2190" t="str">
            <v>Artist pastelky akvarelové, kulaté, se štětcem, 12 barev</v>
          </cell>
          <cell r="D2190">
            <v>5907690865528</v>
          </cell>
          <cell r="E2190">
            <v>77.400000000000006</v>
          </cell>
          <cell r="F2190">
            <v>0</v>
          </cell>
        </row>
        <row r="2191">
          <cell r="A2191" t="str">
            <v>R65610PTR</v>
          </cell>
          <cell r="B2191" t="str">
            <v>Colorino</v>
          </cell>
          <cell r="C2191" t="str">
            <v>fixy Brush, dlouhý štětcový hrot, 10 barev</v>
          </cell>
          <cell r="D2191">
            <v>5907690865610</v>
          </cell>
          <cell r="E2191">
            <v>86.5</v>
          </cell>
          <cell r="F2191">
            <v>0</v>
          </cell>
        </row>
        <row r="2192">
          <cell r="A2192" t="str">
            <v>R65702PTR</v>
          </cell>
          <cell r="B2192" t="str">
            <v>Colorino</v>
          </cell>
          <cell r="C2192" t="str">
            <v>Artist olejové pastely, kulaté, 12 barev</v>
          </cell>
          <cell r="D2192">
            <v>5907690865702</v>
          </cell>
          <cell r="E2192">
            <v>65.599999999999994</v>
          </cell>
          <cell r="F2192">
            <v>0</v>
          </cell>
        </row>
        <row r="2193">
          <cell r="A2193" t="str">
            <v>R65719PTR</v>
          </cell>
          <cell r="B2193" t="str">
            <v>Colorino</v>
          </cell>
          <cell r="C2193" t="str">
            <v>Artist olejové pastely, kulaté, 24 barev</v>
          </cell>
          <cell r="D2193">
            <v>5907690865719</v>
          </cell>
          <cell r="E2193">
            <v>131.1</v>
          </cell>
          <cell r="F2193">
            <v>0</v>
          </cell>
        </row>
        <row r="2194">
          <cell r="A2194" t="str">
            <v>R65726PTR</v>
          </cell>
          <cell r="B2194" t="str">
            <v>Colorino</v>
          </cell>
          <cell r="C2194" t="str">
            <v>Artist olejové pastely, kulaté, 36 barev</v>
          </cell>
          <cell r="D2194">
            <v>5907690865726</v>
          </cell>
          <cell r="E2194">
            <v>197.5</v>
          </cell>
          <cell r="F2194">
            <v>0</v>
          </cell>
        </row>
        <row r="2195">
          <cell r="A2195" t="str">
            <v>R65825PTR</v>
          </cell>
          <cell r="B2195" t="str">
            <v>Colorino</v>
          </cell>
          <cell r="C2195" t="str">
            <v>křídy chodníkové JUMBO, Ø 2,2 cm, box s uchem, 8 barev</v>
          </cell>
          <cell r="D2195">
            <v>5907690865825</v>
          </cell>
          <cell r="E2195">
            <v>56.5</v>
          </cell>
          <cell r="F2195">
            <v>0</v>
          </cell>
        </row>
        <row r="2196">
          <cell r="A2196" t="str">
            <v>R65917PTR</v>
          </cell>
          <cell r="B2196" t="str">
            <v>Colorino</v>
          </cell>
          <cell r="C2196" t="str">
            <v>barvy na obličej, metalické, v násadce, 6 barev</v>
          </cell>
          <cell r="D2196">
            <v>5907690865917</v>
          </cell>
          <cell r="E2196">
            <v>71.900000000000006</v>
          </cell>
          <cell r="F2196">
            <v>0</v>
          </cell>
        </row>
        <row r="2197">
          <cell r="A2197" t="str">
            <v>R66143PTR</v>
          </cell>
          <cell r="B2197" t="str">
            <v>Colorino</v>
          </cell>
          <cell r="C2197" t="str">
            <v>tužka s násobilkou, kulatá, s pryží, mix barev - 60 ks</v>
          </cell>
          <cell r="D2197">
            <v>5907690866150</v>
          </cell>
          <cell r="E2197">
            <v>317.7</v>
          </cell>
          <cell r="F2197">
            <v>0</v>
          </cell>
        </row>
        <row r="2198">
          <cell r="A2198" t="str">
            <v>R67300PTR</v>
          </cell>
          <cell r="B2198" t="str">
            <v>Colorino</v>
          </cell>
          <cell r="C2198" t="str">
            <v>voskovky do vany, 5 barev</v>
          </cell>
          <cell r="D2198">
            <v>5907690867300</v>
          </cell>
          <cell r="E2198">
            <v>56.5</v>
          </cell>
          <cell r="F2198">
            <v>0</v>
          </cell>
        </row>
        <row r="2199">
          <cell r="A2199" t="str">
            <v>R68390PTR</v>
          </cell>
          <cell r="B2199" t="str">
            <v>Colorino</v>
          </cell>
          <cell r="C2199" t="str">
            <v>temperové barvy, tuba 12 ml, 6 barev</v>
          </cell>
          <cell r="D2199">
            <v>5907690868390</v>
          </cell>
          <cell r="E2199">
            <v>47.3</v>
          </cell>
          <cell r="F2199">
            <v>0</v>
          </cell>
        </row>
        <row r="2200">
          <cell r="A2200" t="str">
            <v>R68420PTR</v>
          </cell>
          <cell r="B2200" t="str">
            <v>Colorino</v>
          </cell>
          <cell r="C2200" t="str">
            <v>temperové barvy, tuba 12 ml, 12 barev</v>
          </cell>
          <cell r="D2200">
            <v>5907690868420</v>
          </cell>
          <cell r="E2200">
            <v>84.7</v>
          </cell>
          <cell r="F2200">
            <v>0</v>
          </cell>
        </row>
        <row r="2201">
          <cell r="A2201" t="str">
            <v>R68543PTR</v>
          </cell>
          <cell r="B2201" t="str">
            <v>Colorino</v>
          </cell>
          <cell r="C2201" t="str">
            <v>Fun dough Farma samotvrdnoucí modelovací hmota, 6 motivů</v>
          </cell>
          <cell r="D2201">
            <v>5907690868543</v>
          </cell>
          <cell r="E2201">
            <v>39.200000000000003</v>
          </cell>
          <cell r="F2201">
            <v>0</v>
          </cell>
        </row>
        <row r="2202">
          <cell r="A2202" t="str">
            <v>R68574PTR</v>
          </cell>
          <cell r="B2202" t="str">
            <v>Colorino</v>
          </cell>
          <cell r="C2202" t="str">
            <v>Fun dough Safari samotvrdnoucí modelovací hmota, 6 motivů</v>
          </cell>
          <cell r="D2202">
            <v>5907690868574</v>
          </cell>
          <cell r="E2202">
            <v>39.200000000000003</v>
          </cell>
          <cell r="F2202">
            <v>0</v>
          </cell>
        </row>
        <row r="2203">
          <cell r="A2203" t="str">
            <v>R68659PTR</v>
          </cell>
          <cell r="B2203" t="str">
            <v>Colorino</v>
          </cell>
          <cell r="C2203" t="str">
            <v>barevné křídy na vlasy, pastelové, v násadce, 5 barev</v>
          </cell>
          <cell r="D2203">
            <v>5907690868659</v>
          </cell>
          <cell r="E2203">
            <v>194.8</v>
          </cell>
          <cell r="F2203">
            <v>0</v>
          </cell>
        </row>
        <row r="2204">
          <cell r="A2204" t="str">
            <v>R68680PTR</v>
          </cell>
          <cell r="B2204" t="str">
            <v>Colorino</v>
          </cell>
          <cell r="C2204" t="str">
            <v>barevné křídy na vlasy, metalické, v násadce, 5 barev</v>
          </cell>
          <cell r="D2204">
            <v>5907690868680</v>
          </cell>
          <cell r="E2204">
            <v>194.8</v>
          </cell>
          <cell r="F2204">
            <v>0</v>
          </cell>
        </row>
        <row r="2205">
          <cell r="A2205" t="str">
            <v>R68734PTR</v>
          </cell>
          <cell r="B2205" t="str">
            <v>Colorino</v>
          </cell>
          <cell r="C2205" t="str">
            <v>dekorační lepidlo Glitter Metallic, displej, 2 x 6 barev</v>
          </cell>
          <cell r="D2205">
            <v>5907690868734</v>
          </cell>
          <cell r="E2205">
            <v>33.700000000000003</v>
          </cell>
          <cell r="F2205">
            <v>0</v>
          </cell>
        </row>
        <row r="2206">
          <cell r="A2206" t="str">
            <v>R68765PTR</v>
          </cell>
          <cell r="B2206" t="str">
            <v>Colorino</v>
          </cell>
          <cell r="C2206" t="str">
            <v>dekorační lepidlo Confetti, displej, 2 x 6 barev</v>
          </cell>
          <cell r="D2206">
            <v>5907690868765</v>
          </cell>
          <cell r="E2206">
            <v>33.700000000000003</v>
          </cell>
          <cell r="F2206">
            <v>0</v>
          </cell>
        </row>
        <row r="2207">
          <cell r="A2207" t="str">
            <v>R68796PTR</v>
          </cell>
          <cell r="B2207" t="str">
            <v>Colorino</v>
          </cell>
          <cell r="C2207" t="str">
            <v>dekorační lepicí pero Rainbow, 6 barev</v>
          </cell>
          <cell r="D2207">
            <v>5907690868796</v>
          </cell>
          <cell r="E2207">
            <v>45.5</v>
          </cell>
          <cell r="F2207">
            <v>0</v>
          </cell>
        </row>
        <row r="2208">
          <cell r="A2208" t="str">
            <v>R68918PTR</v>
          </cell>
          <cell r="B2208" t="str">
            <v>Colorino</v>
          </cell>
          <cell r="C2208" t="str">
            <v>barvy na sklo, 6 barev</v>
          </cell>
          <cell r="D2208">
            <v>5907690868918</v>
          </cell>
          <cell r="E2208">
            <v>52.8</v>
          </cell>
          <cell r="F2208">
            <v>0</v>
          </cell>
        </row>
        <row r="2209">
          <cell r="A2209" t="str">
            <v>R80047PTR</v>
          </cell>
          <cell r="B2209" t="str">
            <v>Colorino</v>
          </cell>
          <cell r="C2209" t="str">
            <v>barvy na obličej, ultra měkké, v násadce, 5 barev</v>
          </cell>
          <cell r="D2209">
            <v>5907690980047</v>
          </cell>
          <cell r="E2209">
            <v>164.2</v>
          </cell>
          <cell r="F2209">
            <v>0</v>
          </cell>
        </row>
        <row r="2210">
          <cell r="A2210" t="str">
            <v>R80054PTR</v>
          </cell>
          <cell r="B2210" t="str">
            <v>Colorino</v>
          </cell>
          <cell r="C2210" t="str">
            <v>barvy na obličej metalické, ultra měkké, v násadce, 5 barev</v>
          </cell>
          <cell r="D2210">
            <v>5907690980054</v>
          </cell>
          <cell r="E2210">
            <v>164.2</v>
          </cell>
          <cell r="F2210">
            <v>0</v>
          </cell>
        </row>
        <row r="2211">
          <cell r="A2211" t="str">
            <v>R80118PTR</v>
          </cell>
          <cell r="B2211" t="str">
            <v>Colorino</v>
          </cell>
          <cell r="C2211" t="str">
            <v>Artist kreslířská sada grafitových tužek a uhlů, kulaté, kovový box</v>
          </cell>
          <cell r="D2211">
            <v>5907690880118</v>
          </cell>
          <cell r="E2211">
            <v>131.1</v>
          </cell>
          <cell r="F2211">
            <v>0</v>
          </cell>
        </row>
        <row r="2212">
          <cell r="A2212" t="str">
            <v>R80813PTR</v>
          </cell>
          <cell r="B2212" t="str">
            <v>Colorino</v>
          </cell>
          <cell r="C2212" t="str">
            <v>Pastel pastelky, kulaté, 10 pastelových barev</v>
          </cell>
          <cell r="D2212">
            <v>5907620180813</v>
          </cell>
          <cell r="E2212">
            <v>79.400000000000006</v>
          </cell>
          <cell r="F2212">
            <v>0</v>
          </cell>
        </row>
        <row r="2213">
          <cell r="A2213" t="str">
            <v>R80875PTR</v>
          </cell>
          <cell r="B2213" t="str">
            <v>Colorino</v>
          </cell>
          <cell r="C2213" t="str">
            <v>Pastel oboustranné fixy, štětcový a tenký hrot, 10 barev</v>
          </cell>
          <cell r="D2213">
            <v>5907620180875</v>
          </cell>
          <cell r="E2213">
            <v>124.1</v>
          </cell>
          <cell r="F2213">
            <v>0</v>
          </cell>
        </row>
        <row r="2214">
          <cell r="A2214" t="str">
            <v>R80905PTR</v>
          </cell>
          <cell r="B2214" t="str">
            <v>Colorino</v>
          </cell>
          <cell r="C2214" t="str">
            <v>Pastel gelové rollery, 6 barev</v>
          </cell>
          <cell r="D2214">
            <v>5907620180905</v>
          </cell>
          <cell r="E2214">
            <v>79.400000000000006</v>
          </cell>
          <cell r="F2214">
            <v>0</v>
          </cell>
        </row>
        <row r="2215">
          <cell r="A2215" t="str">
            <v>R80912PTR</v>
          </cell>
          <cell r="B2215" t="str">
            <v>Colorino</v>
          </cell>
          <cell r="C2215" t="str">
            <v>gelové rollery se třpytkami, 6 barev</v>
          </cell>
          <cell r="D2215">
            <v>5907620180912</v>
          </cell>
          <cell r="E2215">
            <v>79.400000000000006</v>
          </cell>
          <cell r="F2215">
            <v>0</v>
          </cell>
        </row>
        <row r="2216">
          <cell r="A2216" t="str">
            <v>R80929PTR</v>
          </cell>
          <cell r="B2216" t="str">
            <v>Colorino</v>
          </cell>
          <cell r="C2216" t="str">
            <v>gelové rollery se třpytkami, 10 barev</v>
          </cell>
          <cell r="D2216">
            <v>5907620180929</v>
          </cell>
          <cell r="E2216">
            <v>124.1</v>
          </cell>
          <cell r="F2216">
            <v>0</v>
          </cell>
        </row>
        <row r="2217">
          <cell r="A2217" t="str">
            <v>R80936PTR</v>
          </cell>
          <cell r="B2217" t="str">
            <v>Colorino</v>
          </cell>
          <cell r="C2217" t="str">
            <v>gelové rollery metalické, 6 barev</v>
          </cell>
          <cell r="D2217">
            <v>5907620180936</v>
          </cell>
          <cell r="E2217">
            <v>79.400000000000006</v>
          </cell>
          <cell r="F2217">
            <v>0</v>
          </cell>
        </row>
        <row r="2218">
          <cell r="A2218" t="str">
            <v>R81070PTR</v>
          </cell>
          <cell r="B2218" t="str">
            <v>Colorino</v>
          </cell>
          <cell r="C2218" t="str">
            <v>Artist sada popisovačů pro skicování, mix 7 hrotů, černé</v>
          </cell>
          <cell r="D2218">
            <v>5907620181070</v>
          </cell>
          <cell r="E2218">
            <v>316</v>
          </cell>
          <cell r="F2218">
            <v>0</v>
          </cell>
        </row>
        <row r="2219">
          <cell r="A2219" t="str">
            <v>R81100PTR</v>
          </cell>
          <cell r="B2219" t="str">
            <v>Colorino</v>
          </cell>
          <cell r="C2219" t="str">
            <v>Artist skicovací fixy oboustranné, trojhranné, štětcový a seříznutý hrot, 12 světlých barev</v>
          </cell>
          <cell r="D2219">
            <v>5907620181100</v>
          </cell>
          <cell r="E2219">
            <v>285.89999999999998</v>
          </cell>
          <cell r="F2219">
            <v>0</v>
          </cell>
        </row>
        <row r="2220">
          <cell r="A2220" t="str">
            <v>R81131PTR</v>
          </cell>
          <cell r="B2220" t="str">
            <v>Colorino</v>
          </cell>
          <cell r="C2220" t="str">
            <v>Artist skicovací fixy oboustranné, trojhranné, jemný a seříznutý pevný hrot, 2 barvy, zlatá a stříbrná</v>
          </cell>
          <cell r="D2220">
            <v>5907620181131</v>
          </cell>
          <cell r="E2220">
            <v>83.9</v>
          </cell>
          <cell r="F2220">
            <v>0</v>
          </cell>
        </row>
        <row r="2221">
          <cell r="A2221" t="str">
            <v>R81162PTR</v>
          </cell>
          <cell r="B2221" t="str">
            <v>Colorino</v>
          </cell>
          <cell r="C2221" t="str">
            <v>Artist olejové pastely, kulaté, metalické, 12 barev</v>
          </cell>
          <cell r="D2221">
            <v>5907620181162</v>
          </cell>
          <cell r="E2221">
            <v>79.400000000000006</v>
          </cell>
          <cell r="F2221">
            <v>0</v>
          </cell>
        </row>
        <row r="2222">
          <cell r="A2222" t="str">
            <v>R82565PTR</v>
          </cell>
          <cell r="B2222" t="str">
            <v>Colorino</v>
          </cell>
          <cell r="C2222" t="str">
            <v>Pastel popisovače se třpytkami, kulaté, 6 barev</v>
          </cell>
          <cell r="D2222">
            <v>5907620182565</v>
          </cell>
          <cell r="E2222">
            <v>124.1</v>
          </cell>
          <cell r="F2222">
            <v>0</v>
          </cell>
        </row>
        <row r="2223">
          <cell r="A2223" t="str">
            <v>R83256PTR</v>
          </cell>
          <cell r="B2223" t="str">
            <v>Colorino</v>
          </cell>
          <cell r="C2223" t="str">
            <v>Artist pastelky dřevěné, kulaté, kovový box, 12 barev</v>
          </cell>
          <cell r="D2223">
            <v>5907690883256</v>
          </cell>
          <cell r="E2223">
            <v>103.8</v>
          </cell>
          <cell r="F2223">
            <v>0</v>
          </cell>
        </row>
        <row r="2224">
          <cell r="A2224" t="str">
            <v>R83263PTR</v>
          </cell>
          <cell r="B2224" t="str">
            <v>Colorino</v>
          </cell>
          <cell r="C2224" t="str">
            <v>Artist pastelky dřevěné, kulaté, kovový box, 24 barev</v>
          </cell>
          <cell r="D2224">
            <v>5907690883263</v>
          </cell>
          <cell r="E2224">
            <v>199.4</v>
          </cell>
          <cell r="F2224">
            <v>0</v>
          </cell>
        </row>
        <row r="2225">
          <cell r="A2225" t="str">
            <v>R83270PTR</v>
          </cell>
          <cell r="B2225" t="str">
            <v>Colorino</v>
          </cell>
          <cell r="C2225" t="str">
            <v>Artist pastelky dřevěné, kulaté, kovový box, 36 barev</v>
          </cell>
          <cell r="D2225">
            <v>5907690883270</v>
          </cell>
          <cell r="E2225">
            <v>299.5</v>
          </cell>
          <cell r="F2225">
            <v>0</v>
          </cell>
        </row>
        <row r="2226">
          <cell r="A2226" t="str">
            <v>R84941PTR</v>
          </cell>
          <cell r="B2226" t="str">
            <v>Colorino</v>
          </cell>
          <cell r="C2226" t="str">
            <v>Pastel lepicí tyčinka displej, 9 g, transparentní, 4 barvy á 6 ks, displej</v>
          </cell>
          <cell r="D2226">
            <v>5907620184941</v>
          </cell>
          <cell r="E2226">
            <v>12.5</v>
          </cell>
          <cell r="F2226">
            <v>0</v>
          </cell>
        </row>
        <row r="2227">
          <cell r="A2227" t="str">
            <v>R84972PTR</v>
          </cell>
          <cell r="B2227" t="str">
            <v>Colorino</v>
          </cell>
          <cell r="C2227" t="str">
            <v>Pastel modelovací hmota, kulatá, měkká, 6 barev</v>
          </cell>
          <cell r="D2227">
            <v>5907620184972</v>
          </cell>
          <cell r="E2227">
            <v>21.5</v>
          </cell>
          <cell r="F2227">
            <v>5.0000000000000001E-3</v>
          </cell>
        </row>
        <row r="2228">
          <cell r="A2228" t="str">
            <v>R84989PTR</v>
          </cell>
          <cell r="B2228" t="str">
            <v>Colorino</v>
          </cell>
          <cell r="C2228" t="str">
            <v>Pastel temperové barvy, kelímek, á 20 ml, 6 barev</v>
          </cell>
          <cell r="D2228">
            <v>5907620184989</v>
          </cell>
          <cell r="E2228">
            <v>61.6</v>
          </cell>
          <cell r="F2228">
            <v>0</v>
          </cell>
        </row>
        <row r="2229">
          <cell r="A2229" t="str">
            <v>R85450PTR</v>
          </cell>
          <cell r="B2229" t="str">
            <v>Colorino</v>
          </cell>
          <cell r="C2229" t="str">
            <v>pastelky trojhranné, BIG BOX, 14 barev</v>
          </cell>
          <cell r="D2229">
            <v>5907620185450</v>
          </cell>
          <cell r="E2229">
            <v>890.8</v>
          </cell>
          <cell r="F2229">
            <v>0</v>
          </cell>
        </row>
        <row r="2230">
          <cell r="A2230" t="str">
            <v>R86440PTR</v>
          </cell>
          <cell r="B2230" t="str">
            <v>Colorino</v>
          </cell>
          <cell r="C2230" t="str">
            <v>pastelka trojhranná, světle zelená - 12 ks</v>
          </cell>
          <cell r="D2230">
            <v>5907620186440</v>
          </cell>
          <cell r="E2230">
            <v>65.2</v>
          </cell>
          <cell r="F2230">
            <v>0</v>
          </cell>
        </row>
        <row r="2231">
          <cell r="A2231" t="str">
            <v>R86457PTR</v>
          </cell>
          <cell r="B2231" t="str">
            <v>Colorino</v>
          </cell>
          <cell r="C2231" t="str">
            <v>pastelka trojhranná, tmavě zelená - 12 ks</v>
          </cell>
          <cell r="D2231">
            <v>5907620186457</v>
          </cell>
          <cell r="E2231">
            <v>65.2</v>
          </cell>
          <cell r="F2231">
            <v>0</v>
          </cell>
        </row>
        <row r="2232">
          <cell r="A2232" t="str">
            <v>R86464PTR</v>
          </cell>
          <cell r="B2232" t="str">
            <v>Colorino</v>
          </cell>
          <cell r="C2232" t="str">
            <v>pastelka trojhranná, žlutá - 12 ks</v>
          </cell>
          <cell r="D2232">
            <v>5907620186464</v>
          </cell>
          <cell r="E2232">
            <v>65.2</v>
          </cell>
          <cell r="F2232">
            <v>0</v>
          </cell>
        </row>
        <row r="2233">
          <cell r="A2233" t="str">
            <v>R86471PTR</v>
          </cell>
          <cell r="B2233" t="str">
            <v>Colorino</v>
          </cell>
          <cell r="C2233" t="str">
            <v>pastelka trojhranná, tělová - 12 ks</v>
          </cell>
          <cell r="D2233">
            <v>5907620186471</v>
          </cell>
          <cell r="E2233">
            <v>65.2</v>
          </cell>
          <cell r="F2233">
            <v>0</v>
          </cell>
        </row>
        <row r="2234">
          <cell r="A2234" t="str">
            <v>R86488PTR</v>
          </cell>
          <cell r="B2234" t="str">
            <v>Colorino</v>
          </cell>
          <cell r="C2234" t="str">
            <v>pastelka trojhranná, růžová - 12 ks</v>
          </cell>
          <cell r="D2234">
            <v>5907620186488</v>
          </cell>
          <cell r="E2234">
            <v>65.2</v>
          </cell>
          <cell r="F2234">
            <v>0</v>
          </cell>
        </row>
        <row r="2235">
          <cell r="A2235" t="str">
            <v>R86495PTR</v>
          </cell>
          <cell r="B2235" t="str">
            <v>Colorino</v>
          </cell>
          <cell r="C2235" t="str">
            <v>pastelka trojhranná, červená - 12 ks</v>
          </cell>
          <cell r="D2235">
            <v>5907620186495</v>
          </cell>
          <cell r="E2235">
            <v>65.2</v>
          </cell>
          <cell r="F2235">
            <v>0</v>
          </cell>
        </row>
        <row r="2236">
          <cell r="A2236" t="str">
            <v>R86501PTR</v>
          </cell>
          <cell r="B2236" t="str">
            <v>Colorino</v>
          </cell>
          <cell r="C2236" t="str">
            <v>pastelka trojhranná, tmavě modrá - 12 ks</v>
          </cell>
          <cell r="D2236">
            <v>5907620186501</v>
          </cell>
          <cell r="E2236">
            <v>65.2</v>
          </cell>
          <cell r="F2236">
            <v>0</v>
          </cell>
        </row>
        <row r="2237">
          <cell r="A2237" t="str">
            <v>R86518PTR</v>
          </cell>
          <cell r="B2237" t="str">
            <v>Colorino</v>
          </cell>
          <cell r="C2237" t="str">
            <v>pastelka trojhranná, světlé modrá - 12 ks</v>
          </cell>
          <cell r="D2237">
            <v>5907620186518</v>
          </cell>
          <cell r="E2237">
            <v>65.2</v>
          </cell>
          <cell r="F2237">
            <v>0</v>
          </cell>
        </row>
        <row r="2238">
          <cell r="A2238" t="str">
            <v>R86525PTR</v>
          </cell>
          <cell r="B2238" t="str">
            <v>Colorino</v>
          </cell>
          <cell r="C2238" t="str">
            <v>pastelka trojhranná, oranžová - 12 ks</v>
          </cell>
          <cell r="D2238">
            <v>5907620186525</v>
          </cell>
          <cell r="E2238">
            <v>65.2</v>
          </cell>
          <cell r="F2238">
            <v>0</v>
          </cell>
        </row>
        <row r="2239">
          <cell r="A2239" t="str">
            <v>R86532PTR</v>
          </cell>
          <cell r="B2239" t="str">
            <v>Colorino</v>
          </cell>
          <cell r="C2239" t="str">
            <v>pastelka trojhranná, černá - 12 ks</v>
          </cell>
          <cell r="D2239">
            <v>5907620186532</v>
          </cell>
          <cell r="E2239">
            <v>65.2</v>
          </cell>
          <cell r="F2239">
            <v>0</v>
          </cell>
        </row>
        <row r="2240">
          <cell r="A2240" t="str">
            <v>R86549PTR</v>
          </cell>
          <cell r="B2240" t="str">
            <v>Colorino</v>
          </cell>
          <cell r="C2240" t="str">
            <v>pastelka trojhranná, fialová - 12 ks</v>
          </cell>
          <cell r="D2240">
            <v>5907620186549</v>
          </cell>
          <cell r="E2240">
            <v>65.2</v>
          </cell>
          <cell r="F2240">
            <v>0</v>
          </cell>
        </row>
        <row r="2241">
          <cell r="A2241" t="str">
            <v>R86556PTR</v>
          </cell>
          <cell r="B2241" t="str">
            <v>Colorino</v>
          </cell>
          <cell r="C2241" t="str">
            <v>pastelka trojhranná, hnědá  - 12 ks</v>
          </cell>
          <cell r="D2241">
            <v>5907620186556</v>
          </cell>
          <cell r="E2241">
            <v>65.2</v>
          </cell>
          <cell r="F2241">
            <v>0</v>
          </cell>
        </row>
        <row r="2242">
          <cell r="A2242" t="str">
            <v>R86563PTR</v>
          </cell>
          <cell r="B2242" t="str">
            <v>Colorino</v>
          </cell>
          <cell r="C2242" t="str">
            <v>pastelka trojhranná, zlatá - 12 ks</v>
          </cell>
          <cell r="D2242">
            <v>5907620186563</v>
          </cell>
          <cell r="E2242">
            <v>65.2</v>
          </cell>
          <cell r="F2242">
            <v>0</v>
          </cell>
        </row>
        <row r="2243">
          <cell r="A2243" t="str">
            <v>R86570PTR</v>
          </cell>
          <cell r="B2243" t="str">
            <v>Colorino</v>
          </cell>
          <cell r="C2243" t="str">
            <v>pastelka trojhranná, bílá - 12 ks</v>
          </cell>
          <cell r="D2243">
            <v>5907620186570</v>
          </cell>
          <cell r="E2243">
            <v>65.2</v>
          </cell>
          <cell r="F2243">
            <v>0</v>
          </cell>
        </row>
        <row r="2244">
          <cell r="A2244" t="str">
            <v>R87492PTR</v>
          </cell>
          <cell r="B2244" t="str">
            <v>Colorino</v>
          </cell>
          <cell r="C2244" t="str">
            <v>pastelky vygumovatelné, hexagonální, s pryží, 12 barev</v>
          </cell>
          <cell r="D2244">
            <v>5907620187492</v>
          </cell>
          <cell r="E2244">
            <v>76.099999999999994</v>
          </cell>
          <cell r="F2244">
            <v>0</v>
          </cell>
        </row>
        <row r="2245">
          <cell r="A2245" t="str">
            <v>R87737PTR</v>
          </cell>
          <cell r="B2245" t="str">
            <v>Colorino</v>
          </cell>
          <cell r="C2245" t="str">
            <v>Pastel oboustranné pastelky, kulaté, 24 barev</v>
          </cell>
          <cell r="D2245">
            <v>5907620187737</v>
          </cell>
          <cell r="E2245">
            <v>79.400000000000006</v>
          </cell>
          <cell r="F2245">
            <v>0</v>
          </cell>
        </row>
        <row r="2246">
          <cell r="A2246" t="str">
            <v>R87805PTR</v>
          </cell>
          <cell r="B2246" t="str">
            <v>Colorino</v>
          </cell>
          <cell r="C2246" t="str">
            <v>Pastel modelovací hmota, měkká, 12 barev</v>
          </cell>
          <cell r="D2246">
            <v>5907620187805</v>
          </cell>
          <cell r="E2246">
            <v>40.200000000000003</v>
          </cell>
          <cell r="F2246">
            <v>0</v>
          </cell>
        </row>
        <row r="2247">
          <cell r="A2247" t="str">
            <v>R89415PTR</v>
          </cell>
          <cell r="B2247" t="str">
            <v>Colorino</v>
          </cell>
          <cell r="C2247" t="str">
            <v>sada štětců, dřevěné násadky, mix druhů a velikostí - 6 ks</v>
          </cell>
          <cell r="D2247">
            <v>5907808889415</v>
          </cell>
          <cell r="E2247">
            <v>47.3</v>
          </cell>
          <cell r="F2247">
            <v>0</v>
          </cell>
        </row>
        <row r="2248">
          <cell r="A2248" t="str">
            <v>R91992PTR</v>
          </cell>
          <cell r="B2248" t="str">
            <v>Colorino</v>
          </cell>
          <cell r="C2248" t="str">
            <v>voskovky plastové kulaté, s pryží, 12 barev vč. stříbrné a zlaté</v>
          </cell>
          <cell r="D2248">
            <v>5907690891992</v>
          </cell>
          <cell r="E2248">
            <v>62.9</v>
          </cell>
          <cell r="F2248">
            <v>0</v>
          </cell>
        </row>
        <row r="2249">
          <cell r="A2249" t="str">
            <v>R92050PTR</v>
          </cell>
          <cell r="B2249" t="str">
            <v>Colorino</v>
          </cell>
          <cell r="C2249" t="str">
            <v>voskovky Neon, extra měkké, trojhranné, 6 barev</v>
          </cell>
          <cell r="D2249">
            <v>5907690892050</v>
          </cell>
          <cell r="E2249">
            <v>41.9</v>
          </cell>
          <cell r="F2249">
            <v>0</v>
          </cell>
        </row>
        <row r="2250">
          <cell r="A2250" t="str">
            <v>R92203PTR</v>
          </cell>
          <cell r="B2250" t="str">
            <v>Colorino</v>
          </cell>
          <cell r="C2250" t="str">
            <v>Fun dough Dino Park samotvrdnoucí modelovací hmota, 6 motivů</v>
          </cell>
          <cell r="D2250">
            <v>5907690892203</v>
          </cell>
          <cell r="E2250">
            <v>39.200000000000003</v>
          </cell>
          <cell r="F2250">
            <v>0</v>
          </cell>
        </row>
        <row r="2251">
          <cell r="A2251" t="str">
            <v>R92470PTR</v>
          </cell>
          <cell r="B2251" t="str">
            <v>Colorino</v>
          </cell>
          <cell r="C2251" t="str">
            <v>Artist skicovací fixy oboustranné, štětcový a seříznutý hrot, 12 sytých barev</v>
          </cell>
          <cell r="D2251">
            <v>5907690892470</v>
          </cell>
          <cell r="E2251">
            <v>285.89999999999998</v>
          </cell>
          <cell r="F2251">
            <v>0</v>
          </cell>
        </row>
        <row r="2252">
          <cell r="A2252" t="str">
            <v>R92500PTR</v>
          </cell>
          <cell r="B2252" t="str">
            <v>Colorino</v>
          </cell>
          <cell r="C2252" t="str">
            <v>fixy trojhranné oboustranné, štětcový a tenký hrot, 12 barev</v>
          </cell>
          <cell r="D2252">
            <v>5907690892500</v>
          </cell>
          <cell r="E2252">
            <v>112.9</v>
          </cell>
          <cell r="F2252">
            <v>0</v>
          </cell>
        </row>
        <row r="2253">
          <cell r="A2253" t="str">
            <v>R92593PTR</v>
          </cell>
          <cell r="B2253" t="str">
            <v>Colorino</v>
          </cell>
          <cell r="C2253" t="str">
            <v>nůžky školní s gumovým gripem, 13,8 cm, asymetrické, mix barev</v>
          </cell>
          <cell r="D2253">
            <v>5907690892593</v>
          </cell>
          <cell r="E2253">
            <v>34.6</v>
          </cell>
          <cell r="F2253">
            <v>0</v>
          </cell>
        </row>
        <row r="2254">
          <cell r="A2254" t="str">
            <v>R97293PTR</v>
          </cell>
          <cell r="B2254" t="str">
            <v>Colorino</v>
          </cell>
          <cell r="C2254" t="str">
            <v>gumovatelné pero Star Wars, modrá náplň, displej</v>
          </cell>
          <cell r="D2254">
            <v>5907620197293</v>
          </cell>
          <cell r="E2254">
            <v>34.799999999999997</v>
          </cell>
          <cell r="F2254">
            <v>0</v>
          </cell>
        </row>
        <row r="2255">
          <cell r="A2255" t="str">
            <v>S011199112</v>
          </cell>
          <cell r="B2255" t="str">
            <v>Spoko</v>
          </cell>
          <cell r="C2255" t="str">
            <v>Fruity kuličkové pero, modrá náplň, mix barev</v>
          </cell>
          <cell r="D2255">
            <v>8594157931451</v>
          </cell>
          <cell r="E2255">
            <v>7.3</v>
          </cell>
          <cell r="F2255">
            <v>0.106</v>
          </cell>
        </row>
        <row r="2256">
          <cell r="A2256" t="str">
            <v>S011199248</v>
          </cell>
          <cell r="B2256" t="str">
            <v>Spoko</v>
          </cell>
          <cell r="C2256" t="str">
            <v>Fruity kuličkové pero, modrá náplň, displej, mix barev</v>
          </cell>
          <cell r="D2256">
            <v>8594157930874</v>
          </cell>
          <cell r="E2256">
            <v>7.3</v>
          </cell>
          <cell r="F2256">
            <v>0.106</v>
          </cell>
        </row>
        <row r="2257">
          <cell r="A2257" t="str">
            <v>S011202112</v>
          </cell>
          <cell r="B2257" t="str">
            <v>Spoko</v>
          </cell>
          <cell r="C2257" t="str">
            <v>kuličkové pero, modrá náplň, modré</v>
          </cell>
          <cell r="D2257">
            <v>8594157931901</v>
          </cell>
          <cell r="E2257">
            <v>5.5</v>
          </cell>
          <cell r="F2257">
            <v>7.8E-2</v>
          </cell>
        </row>
        <row r="2258">
          <cell r="A2258" t="str">
            <v>S011271112</v>
          </cell>
          <cell r="B2258" t="str">
            <v>Spoko</v>
          </cell>
          <cell r="C2258" t="str">
            <v>S0112 kuličkové pero průhledné, černá náplň, černé</v>
          </cell>
          <cell r="D2258">
            <v>8594157931307</v>
          </cell>
          <cell r="E2258">
            <v>5.9</v>
          </cell>
          <cell r="F2258">
            <v>7.2999999999999995E-2</v>
          </cell>
        </row>
        <row r="2259">
          <cell r="A2259" t="str">
            <v>S011272112</v>
          </cell>
          <cell r="B2259" t="str">
            <v>Spoko</v>
          </cell>
          <cell r="C2259" t="str">
            <v>S0112 kuličkové pero průhledné, modrá náplň, modré</v>
          </cell>
          <cell r="D2259">
            <v>8594157933196</v>
          </cell>
          <cell r="E2259">
            <v>5.9</v>
          </cell>
          <cell r="F2259">
            <v>7.2999999999999995E-2</v>
          </cell>
        </row>
        <row r="2260">
          <cell r="A2260" t="str">
            <v>S011273112</v>
          </cell>
          <cell r="B2260" t="str">
            <v>Spoko</v>
          </cell>
          <cell r="C2260" t="str">
            <v>S0112 kuličkové pero průhledné, červená náplň, červené</v>
          </cell>
          <cell r="D2260">
            <v>8594157933202</v>
          </cell>
          <cell r="E2260">
            <v>5.9</v>
          </cell>
          <cell r="F2260">
            <v>7.2999999999999995E-2</v>
          </cell>
        </row>
        <row r="2261">
          <cell r="A2261" t="str">
            <v>S011274112</v>
          </cell>
          <cell r="B2261" t="str">
            <v>Spoko</v>
          </cell>
          <cell r="C2261" t="str">
            <v>S0112 kuličkové pero průhledné, zelená náplň, zelené</v>
          </cell>
          <cell r="D2261">
            <v>5905647403786</v>
          </cell>
          <cell r="E2261">
            <v>5.9</v>
          </cell>
          <cell r="F2261">
            <v>7.2999999999999995E-2</v>
          </cell>
        </row>
        <row r="2262">
          <cell r="A2262" t="str">
            <v>S011298112</v>
          </cell>
          <cell r="B2262" t="str">
            <v>Spoko</v>
          </cell>
          <cell r="C2262" t="str">
            <v>S011298 kuličkové pero průhledné, modrá náplň, mix barev</v>
          </cell>
          <cell r="D2262">
            <v>8594157932496</v>
          </cell>
          <cell r="E2262">
            <v>6.5</v>
          </cell>
          <cell r="F2262">
            <v>0.121</v>
          </cell>
        </row>
        <row r="2263">
          <cell r="A2263" t="str">
            <v>S011299112</v>
          </cell>
          <cell r="B2263" t="str">
            <v>Spoko</v>
          </cell>
          <cell r="C2263" t="str">
            <v>S011299 kuličkové pero, modrá náplň, mix barev</v>
          </cell>
          <cell r="D2263">
            <v>8594157932465</v>
          </cell>
          <cell r="E2263">
            <v>5.5</v>
          </cell>
          <cell r="F2263">
            <v>7.8E-2</v>
          </cell>
        </row>
        <row r="2264">
          <cell r="A2264" t="str">
            <v>S011499112</v>
          </cell>
          <cell r="B2264" t="str">
            <v>Spoko</v>
          </cell>
          <cell r="C2264" t="str">
            <v>S011499 kuličkové pero, velkokapacitní modrá náplň, mix 4 barev</v>
          </cell>
          <cell r="D2264">
            <v>8594157931154</v>
          </cell>
          <cell r="E2264">
            <v>12.7</v>
          </cell>
          <cell r="F2264">
            <v>0.13400000000000001</v>
          </cell>
        </row>
        <row r="2265">
          <cell r="A2265" t="str">
            <v>S011501150</v>
          </cell>
          <cell r="B2265" t="str">
            <v>Spoko</v>
          </cell>
          <cell r="C2265" t="str">
            <v>kuličkové pero jednorázové, černá náplň, černé</v>
          </cell>
          <cell r="D2265">
            <v>8594157932939</v>
          </cell>
          <cell r="E2265">
            <v>3.7</v>
          </cell>
          <cell r="F2265">
            <v>0.121</v>
          </cell>
        </row>
        <row r="2266">
          <cell r="A2266" t="str">
            <v>S011502150</v>
          </cell>
          <cell r="B2266" t="str">
            <v>Spoko</v>
          </cell>
          <cell r="C2266" t="str">
            <v>kuličkové pero jednorázové, modrá náplň, modré</v>
          </cell>
          <cell r="D2266">
            <v>8594157932540</v>
          </cell>
          <cell r="E2266">
            <v>3.7</v>
          </cell>
          <cell r="F2266">
            <v>0.121</v>
          </cell>
        </row>
        <row r="2267">
          <cell r="A2267" t="str">
            <v>S011503150</v>
          </cell>
          <cell r="B2267" t="str">
            <v>Spoko</v>
          </cell>
          <cell r="C2267" t="str">
            <v>kuličkové pero jednorázové, červená náplň, červené</v>
          </cell>
          <cell r="D2267">
            <v>8594157932953</v>
          </cell>
          <cell r="E2267">
            <v>3.7</v>
          </cell>
          <cell r="F2267">
            <v>0.121</v>
          </cell>
        </row>
        <row r="2268">
          <cell r="A2268" t="str">
            <v>S011504150</v>
          </cell>
          <cell r="B2268" t="str">
            <v>Spoko</v>
          </cell>
          <cell r="C2268" t="str">
            <v>kuličkové pero jednorázové, zelená náplň, zelené</v>
          </cell>
          <cell r="D2268">
            <v>8594157932564</v>
          </cell>
          <cell r="E2268">
            <v>3.7</v>
          </cell>
          <cell r="F2268">
            <v>0.121</v>
          </cell>
        </row>
        <row r="2269">
          <cell r="A2269" t="str">
            <v>S011698112</v>
          </cell>
          <cell r="B2269" t="str">
            <v>Spoko</v>
          </cell>
          <cell r="C2269" t="str">
            <v>Aqua kuličkové pero, modrá náplň, krabička, mix barev</v>
          </cell>
          <cell r="D2269">
            <v>8594157934377</v>
          </cell>
          <cell r="E2269">
            <v>5.8</v>
          </cell>
          <cell r="F2269">
            <v>3.5999999999999997E-2</v>
          </cell>
          <cell r="G2269" t="str">
            <v>doprodej</v>
          </cell>
        </row>
        <row r="2270">
          <cell r="A2270" t="str">
            <v>S011698236</v>
          </cell>
          <cell r="B2270" t="str">
            <v>Spoko</v>
          </cell>
          <cell r="C2270" t="str">
            <v>Aqua kuličkové pero, modrá náplň, displej, mix barev</v>
          </cell>
          <cell r="D2270">
            <v>8594157934377</v>
          </cell>
          <cell r="E2270">
            <v>7.4</v>
          </cell>
          <cell r="F2270">
            <v>0.121</v>
          </cell>
        </row>
        <row r="2271">
          <cell r="A2271" t="str">
            <v>S011799240</v>
          </cell>
          <cell r="B2271" t="str">
            <v>Spoko</v>
          </cell>
          <cell r="C2271" t="str">
            <v>Active kuličkové pero, Easy Ink, modrá náplň, displej, mix barev</v>
          </cell>
          <cell r="D2271">
            <v>8594157932410</v>
          </cell>
          <cell r="E2271">
            <v>11.3</v>
          </cell>
          <cell r="F2271">
            <v>0.108</v>
          </cell>
        </row>
        <row r="2272">
          <cell r="A2272" t="str">
            <v>S011802112</v>
          </cell>
          <cell r="B2272" t="str">
            <v>Spoko</v>
          </cell>
          <cell r="C2272" t="str">
            <v>S011802 kuličkové pero, modrá náplň, modro-černé</v>
          </cell>
          <cell r="D2272">
            <v>8594157932960</v>
          </cell>
          <cell r="E2272">
            <v>4.0999999999999996</v>
          </cell>
          <cell r="F2272">
            <v>0.13900000000000001</v>
          </cell>
        </row>
        <row r="2273">
          <cell r="A2273" t="str">
            <v>S011896240</v>
          </cell>
          <cell r="B2273" t="str">
            <v>Spoko</v>
          </cell>
          <cell r="C2273" t="str">
            <v>Happy Time kuličkové pero, Needle Tip, modrá náplň, displej, mix motivů</v>
          </cell>
          <cell r="D2273">
            <v>8594147930181</v>
          </cell>
          <cell r="E2273">
            <v>8.6</v>
          </cell>
          <cell r="F2273">
            <v>0.11700000000000001</v>
          </cell>
        </row>
        <row r="2274">
          <cell r="A2274" t="str">
            <v>S011897240</v>
          </cell>
          <cell r="B2274" t="str">
            <v>Spoko</v>
          </cell>
          <cell r="C2274" t="str">
            <v>Stripes kuličkové pero, Needle Tip, modrá náplň, displej, mix barev</v>
          </cell>
          <cell r="D2274">
            <v>8594157931017</v>
          </cell>
          <cell r="E2274">
            <v>5.9</v>
          </cell>
          <cell r="F2274">
            <v>0.113</v>
          </cell>
        </row>
        <row r="2275">
          <cell r="A2275" t="str">
            <v>S011899260</v>
          </cell>
          <cell r="B2275" t="str">
            <v>Spoko</v>
          </cell>
          <cell r="C2275" t="str">
            <v>Pure kuličkové pero, modrá náplň, displej, mix barev</v>
          </cell>
          <cell r="D2275">
            <v>8594157932427</v>
          </cell>
          <cell r="E2275">
            <v>9.1999999999999993</v>
          </cell>
          <cell r="F2275">
            <v>0.13600000000000001</v>
          </cell>
        </row>
        <row r="2276">
          <cell r="A2276" t="str">
            <v>S011902150</v>
          </cell>
          <cell r="B2276" t="str">
            <v>Spoko</v>
          </cell>
          <cell r="C2276" t="str">
            <v>Fresh kuličkové pero, modrá náplň, displej, modré</v>
          </cell>
          <cell r="D2276">
            <v>8594157930898</v>
          </cell>
          <cell r="E2276">
            <v>4.2</v>
          </cell>
          <cell r="F2276">
            <v>0.105</v>
          </cell>
        </row>
        <row r="2277">
          <cell r="A2277" t="str">
            <v>S012202112</v>
          </cell>
          <cell r="B2277" t="str">
            <v>Spoko</v>
          </cell>
          <cell r="C2277" t="str">
            <v>Trigon gelové pero, modrá náplň, modré</v>
          </cell>
          <cell r="D2277">
            <v>8594157930621</v>
          </cell>
          <cell r="E2277">
            <v>13</v>
          </cell>
          <cell r="F2277">
            <v>0.111</v>
          </cell>
        </row>
        <row r="2278">
          <cell r="A2278" t="str">
            <v>S013101224</v>
          </cell>
          <cell r="B2278" t="str">
            <v>Spoko</v>
          </cell>
          <cell r="C2278" t="str">
            <v>S1 mikrotužka, 0,5 mm, s pryží, displej, antracitová</v>
          </cell>
          <cell r="D2278">
            <v>8594157936913</v>
          </cell>
          <cell r="E2278">
            <v>20.2</v>
          </cell>
          <cell r="F2278">
            <v>0</v>
          </cell>
        </row>
        <row r="2279">
          <cell r="A2279" t="str">
            <v>S013299112</v>
          </cell>
          <cell r="B2279" t="str">
            <v>Spoko</v>
          </cell>
          <cell r="C2279" t="str">
            <v>S0132 mikrotužka, mix barev</v>
          </cell>
          <cell r="D2279">
            <v>8594157932700</v>
          </cell>
          <cell r="E2279">
            <v>7</v>
          </cell>
          <cell r="F2279">
            <v>0.129</v>
          </cell>
        </row>
        <row r="2280">
          <cell r="A2280" t="str">
            <v>S016102236</v>
          </cell>
          <cell r="B2280" t="str">
            <v>Spoko</v>
          </cell>
          <cell r="C2280" t="str">
            <v>Panther kuličkové pero, Easy Ink, modrá náplň, displej, černé</v>
          </cell>
          <cell r="D2280">
            <v>8594157931833</v>
          </cell>
          <cell r="E2280">
            <v>15.5</v>
          </cell>
          <cell r="F2280">
            <v>0.123</v>
          </cell>
        </row>
        <row r="2281">
          <cell r="A2281" t="str">
            <v>S016199236</v>
          </cell>
          <cell r="B2281" t="str">
            <v>Spoko</v>
          </cell>
          <cell r="C2281" t="str">
            <v>Panther Nature kuličkové pero, Easy Ink, modrá náplň, displej, mix barev</v>
          </cell>
          <cell r="D2281">
            <v>8594157932243</v>
          </cell>
          <cell r="E2281">
            <v>15.5</v>
          </cell>
          <cell r="F2281">
            <v>0.123</v>
          </cell>
        </row>
        <row r="2282">
          <cell r="A2282" t="str">
            <v>S016399112</v>
          </cell>
          <cell r="B2282" t="str">
            <v>Spoko</v>
          </cell>
          <cell r="C2282" t="str">
            <v>Triangle kuličkové pero, Easy Ink, modrá náplň, mix barev</v>
          </cell>
          <cell r="D2282">
            <v>8594157931895</v>
          </cell>
          <cell r="E2282">
            <v>11.2</v>
          </cell>
          <cell r="F2282">
            <v>0.109</v>
          </cell>
        </row>
        <row r="2283">
          <cell r="A2283" t="str">
            <v>S016399240</v>
          </cell>
          <cell r="B2283" t="str">
            <v>Spoko</v>
          </cell>
          <cell r="C2283" t="str">
            <v>Triangle kuličkové pero, Easy Ink, modrá náplň, displej, mix barev</v>
          </cell>
          <cell r="D2283">
            <v>8594157931895</v>
          </cell>
          <cell r="E2283">
            <v>12.2</v>
          </cell>
          <cell r="F2283">
            <v>0.109</v>
          </cell>
        </row>
        <row r="2284">
          <cell r="A2284" t="str">
            <v>S016599260</v>
          </cell>
          <cell r="B2284" t="str">
            <v>Spoko</v>
          </cell>
          <cell r="C2284" t="str">
            <v>Flora kuličkové pero, modrá náplň, displej, mix barev</v>
          </cell>
          <cell r="D2284">
            <v>8594157934315</v>
          </cell>
          <cell r="E2284">
            <v>7.2</v>
          </cell>
          <cell r="F2284">
            <v>0.108</v>
          </cell>
        </row>
        <row r="2285">
          <cell r="A2285" t="str">
            <v>S016899260</v>
          </cell>
          <cell r="B2285" t="str">
            <v>Spoko</v>
          </cell>
          <cell r="C2285" t="str">
            <v>BE IN kuličkové pero, Easy Ink, Needle Tip, modrá náplň, displej, mix barev</v>
          </cell>
          <cell r="D2285">
            <v>8594157936999</v>
          </cell>
          <cell r="E2285">
            <v>10.1</v>
          </cell>
          <cell r="F2285">
            <v>0.11</v>
          </cell>
        </row>
        <row r="2286">
          <cell r="A2286" t="str">
            <v>S029301306</v>
          </cell>
          <cell r="B2286" t="str">
            <v>Spoko</v>
          </cell>
          <cell r="C2286" t="str">
            <v xml:space="preserve">náplň černá X20 do kul.pera,6 ks </v>
          </cell>
          <cell r="D2286">
            <v>8594157937644</v>
          </cell>
          <cell r="E2286">
            <v>22.3</v>
          </cell>
          <cell r="F2286"/>
          <cell r="G2286" t="str">
            <v>novinka</v>
          </cell>
        </row>
        <row r="2287">
          <cell r="A2287" t="str">
            <v>S029301312</v>
          </cell>
          <cell r="B2287" t="str">
            <v>Spoko</v>
          </cell>
          <cell r="C2287" t="str">
            <v>náplň X20 do kuličkového pera, černá - 12 ks</v>
          </cell>
          <cell r="D2287">
            <v>8594157936609</v>
          </cell>
          <cell r="E2287">
            <v>32.5</v>
          </cell>
          <cell r="F2287">
            <v>-7.0999999999999994E-2</v>
          </cell>
        </row>
        <row r="2288">
          <cell r="A2288" t="str">
            <v>S029301981</v>
          </cell>
          <cell r="B2288" t="str">
            <v>Spoko</v>
          </cell>
          <cell r="C2288" t="str">
            <v>náplň X20 do kuličkového pera, černá - 100 ks</v>
          </cell>
          <cell r="D2288">
            <v>5905647400617</v>
          </cell>
          <cell r="E2288">
            <v>164.4</v>
          </cell>
          <cell r="F2288">
            <v>0.04</v>
          </cell>
        </row>
        <row r="2289">
          <cell r="A2289" t="str">
            <v>S029302306</v>
          </cell>
          <cell r="B2289" t="str">
            <v>Spoko</v>
          </cell>
          <cell r="C2289" t="str">
            <v xml:space="preserve">náplň modrá X20 do kul.pera,6 ks </v>
          </cell>
          <cell r="D2289">
            <v>8594157937651</v>
          </cell>
          <cell r="E2289">
            <v>22.3</v>
          </cell>
          <cell r="F2289"/>
          <cell r="G2289" t="str">
            <v>novinka</v>
          </cell>
        </row>
        <row r="2290">
          <cell r="A2290" t="str">
            <v>S029302312</v>
          </cell>
          <cell r="B2290" t="str">
            <v>Spoko</v>
          </cell>
          <cell r="C2290" t="str">
            <v>náplň X20 do kuličkového pera, modrá - 12 ks</v>
          </cell>
          <cell r="D2290">
            <v>8594157932717</v>
          </cell>
          <cell r="E2290">
            <v>32.5</v>
          </cell>
          <cell r="F2290">
            <v>-7.0999999999999994E-2</v>
          </cell>
        </row>
        <row r="2291">
          <cell r="A2291" t="str">
            <v>S029302981</v>
          </cell>
          <cell r="B2291" t="str">
            <v>Spoko</v>
          </cell>
          <cell r="C2291" t="str">
            <v>náplň X20 do kuličkového pera, modrá - 100 ks</v>
          </cell>
          <cell r="D2291">
            <v>8594157932595</v>
          </cell>
          <cell r="E2291">
            <v>164.4</v>
          </cell>
          <cell r="F2291">
            <v>0.04</v>
          </cell>
        </row>
        <row r="2292">
          <cell r="A2292" t="str">
            <v>S029303306</v>
          </cell>
          <cell r="B2292" t="str">
            <v>Spoko</v>
          </cell>
          <cell r="C2292" t="str">
            <v xml:space="preserve">náplň červená X20 do kul.pera,6 ks </v>
          </cell>
          <cell r="D2292">
            <v>8594157937668</v>
          </cell>
          <cell r="E2292">
            <v>22.3</v>
          </cell>
          <cell r="F2292"/>
          <cell r="G2292" t="str">
            <v>novinka</v>
          </cell>
        </row>
        <row r="2293">
          <cell r="A2293" t="str">
            <v>S029303312</v>
          </cell>
          <cell r="B2293" t="str">
            <v>Spoko</v>
          </cell>
          <cell r="C2293" t="str">
            <v>náplň X20 do kuličkového pera, červená - 12 ks</v>
          </cell>
          <cell r="D2293">
            <v>8594157936654</v>
          </cell>
          <cell r="E2293">
            <v>32.5</v>
          </cell>
          <cell r="F2293">
            <v>-7.0999999999999994E-2</v>
          </cell>
        </row>
        <row r="2294">
          <cell r="A2294" t="str">
            <v>S029303981</v>
          </cell>
          <cell r="B2294" t="str">
            <v>Spoko</v>
          </cell>
          <cell r="C2294" t="str">
            <v>náplň X20 do kuličkového pera, červená - 100 ks</v>
          </cell>
          <cell r="D2294">
            <v>8594157932588</v>
          </cell>
          <cell r="E2294">
            <v>164.4</v>
          </cell>
          <cell r="F2294">
            <v>0.04</v>
          </cell>
        </row>
        <row r="2295">
          <cell r="A2295" t="str">
            <v>S029401106</v>
          </cell>
          <cell r="B2295" t="str">
            <v>Spoko</v>
          </cell>
          <cell r="C2295" t="str">
            <v>náplň do kuličkového pera, velkokapacitní, černá - 6 ks</v>
          </cell>
          <cell r="D2295">
            <v>5905647403397</v>
          </cell>
          <cell r="E2295">
            <v>16.399999999999999</v>
          </cell>
          <cell r="F2295">
            <v>3.7999999999999999E-2</v>
          </cell>
        </row>
        <row r="2296">
          <cell r="A2296" t="str">
            <v>S029402106</v>
          </cell>
          <cell r="B2296" t="str">
            <v>Spoko</v>
          </cell>
          <cell r="C2296" t="str">
            <v>náplň do kuličkového pera, velkokapacitní, modrá - 6 ks</v>
          </cell>
          <cell r="D2296">
            <v>8594157933011</v>
          </cell>
          <cell r="E2296">
            <v>16.399999999999999</v>
          </cell>
          <cell r="F2296">
            <v>3.7999999999999999E-2</v>
          </cell>
        </row>
        <row r="2297">
          <cell r="A2297" t="str">
            <v>S029403106</v>
          </cell>
          <cell r="B2297" t="str">
            <v>Spoko</v>
          </cell>
          <cell r="C2297" t="str">
            <v>náplň do kuličkového pera, velkokapacitní, červená</v>
          </cell>
          <cell r="D2297">
            <v>5905647403410</v>
          </cell>
          <cell r="E2297">
            <v>16.399999999999999</v>
          </cell>
          <cell r="F2297">
            <v>3.7999999999999999E-2</v>
          </cell>
        </row>
        <row r="2298">
          <cell r="A2298" t="str">
            <v>S029602981</v>
          </cell>
          <cell r="B2298" t="str">
            <v>Spoko</v>
          </cell>
          <cell r="C2298" t="str">
            <v>náplň do kuličkového pera, Needle Tip, modrá - 100 ks</v>
          </cell>
          <cell r="D2298">
            <v>8594157931628</v>
          </cell>
          <cell r="E2298">
            <v>164.4</v>
          </cell>
          <cell r="F2298">
            <v>0.04</v>
          </cell>
        </row>
        <row r="2299">
          <cell r="A2299" t="str">
            <v>S029702906</v>
          </cell>
          <cell r="B2299" t="str">
            <v>Spoko</v>
          </cell>
          <cell r="C2299" t="str">
            <v>náplň X20 do kul.pera Easy Ink,modrá, 6ks</v>
          </cell>
          <cell r="D2299">
            <v>8594157937675</v>
          </cell>
          <cell r="E2299">
            <v>30</v>
          </cell>
          <cell r="F2299"/>
          <cell r="G2299" t="str">
            <v>novinka</v>
          </cell>
        </row>
        <row r="2300">
          <cell r="A2300" t="str">
            <v>S029702981</v>
          </cell>
          <cell r="B2300" t="str">
            <v>Spoko</v>
          </cell>
          <cell r="C2300" t="str">
            <v>náplň do kuličkového pera, Easy Ink, modrá - 100 ks</v>
          </cell>
          <cell r="D2300">
            <v>8594157931925</v>
          </cell>
          <cell r="E2300">
            <v>286.8</v>
          </cell>
          <cell r="F2300">
            <v>0.04</v>
          </cell>
        </row>
        <row r="2301">
          <cell r="A2301" t="str">
            <v>S029902305</v>
          </cell>
          <cell r="B2301" t="str">
            <v>Spoko</v>
          </cell>
          <cell r="C2301" t="str">
            <v>náplň do gelového pera S0122 Trigon, velkokapacitní, blistr, modrá - 5 ks</v>
          </cell>
          <cell r="D2301">
            <v>8594157934865</v>
          </cell>
          <cell r="E2301">
            <v>61</v>
          </cell>
          <cell r="F2301">
            <v>3.9E-2</v>
          </cell>
        </row>
        <row r="2302">
          <cell r="A2302" t="str">
            <v>S032308324</v>
          </cell>
          <cell r="B2302" t="str">
            <v>Spoko</v>
          </cell>
          <cell r="C2302" t="str">
            <v>Side way opravný strojek, 5 mm x 8,5 m, blistr</v>
          </cell>
          <cell r="D2302">
            <v>8594157930379</v>
          </cell>
          <cell r="E2302">
            <v>23.4</v>
          </cell>
          <cell r="F2302">
            <v>0.109</v>
          </cell>
        </row>
        <row r="2303">
          <cell r="A2303" t="str">
            <v>S032408236</v>
          </cell>
          <cell r="B2303" t="str">
            <v>Spoko</v>
          </cell>
          <cell r="C2303" t="str">
            <v>Corry mini opravný strojek, 5 mm x 6 m, box, mix barev</v>
          </cell>
          <cell r="D2303">
            <v>8594157931871</v>
          </cell>
          <cell r="E2303">
            <v>22.3</v>
          </cell>
          <cell r="F2303">
            <v>0.109</v>
          </cell>
        </row>
        <row r="2304">
          <cell r="A2304" t="str">
            <v>S032608301</v>
          </cell>
          <cell r="B2304" t="str">
            <v>Spoko</v>
          </cell>
          <cell r="C2304" t="str">
            <v>korekční strojek, 5 mm x 8 m, blistr</v>
          </cell>
          <cell r="D2304">
            <v>8594157934964</v>
          </cell>
          <cell r="E2304">
            <v>27.2</v>
          </cell>
          <cell r="F2304">
            <v>0.11</v>
          </cell>
        </row>
        <row r="2305">
          <cell r="A2305" t="str">
            <v>S033100112</v>
          </cell>
          <cell r="B2305" t="str">
            <v>Spoko</v>
          </cell>
          <cell r="C2305" t="str">
            <v>štětec vlasový, kulatý, vel. 0</v>
          </cell>
          <cell r="D2305">
            <v>8594157932731</v>
          </cell>
          <cell r="E2305">
            <v>5.3</v>
          </cell>
          <cell r="F2305">
            <v>0.06</v>
          </cell>
        </row>
        <row r="2306">
          <cell r="A2306" t="str">
            <v>S033101304</v>
          </cell>
          <cell r="B2306" t="str">
            <v>Spoko</v>
          </cell>
          <cell r="C2306" t="str">
            <v>sada školních štětců S0331, vlasové, blistr</v>
          </cell>
          <cell r="D2306">
            <v>8594157933684</v>
          </cell>
          <cell r="E2306">
            <v>26.1</v>
          </cell>
          <cell r="F2306">
            <v>7.0000000000000007E-2</v>
          </cell>
        </row>
        <row r="2307">
          <cell r="A2307" t="str">
            <v>S033102112</v>
          </cell>
          <cell r="B2307" t="str">
            <v>Spoko</v>
          </cell>
          <cell r="C2307" t="str">
            <v>štětec vlasový, kulatý, vel. 2</v>
          </cell>
          <cell r="D2307">
            <v>8594157932755</v>
          </cell>
          <cell r="E2307">
            <v>5.3</v>
          </cell>
          <cell r="F2307">
            <v>0.06</v>
          </cell>
        </row>
        <row r="2308">
          <cell r="A2308" t="str">
            <v>S033104112</v>
          </cell>
          <cell r="B2308" t="str">
            <v>Spoko</v>
          </cell>
          <cell r="C2308" t="str">
            <v>štětec vlasový, kulatý, vel. 4</v>
          </cell>
          <cell r="D2308">
            <v>8594157932762</v>
          </cell>
          <cell r="E2308">
            <v>5.8</v>
          </cell>
          <cell r="F2308">
            <v>7.3999999999999996E-2</v>
          </cell>
        </row>
        <row r="2309">
          <cell r="A2309" t="str">
            <v>S033106112</v>
          </cell>
          <cell r="B2309" t="str">
            <v>Spoko</v>
          </cell>
          <cell r="C2309" t="str">
            <v>štětec vlasový, kulatý, vel. 6</v>
          </cell>
          <cell r="D2309">
            <v>8594157932779</v>
          </cell>
          <cell r="E2309">
            <v>6.2</v>
          </cell>
          <cell r="F2309">
            <v>6.9000000000000006E-2</v>
          </cell>
        </row>
        <row r="2310">
          <cell r="A2310" t="str">
            <v>S033108112</v>
          </cell>
          <cell r="B2310" t="str">
            <v>Spoko</v>
          </cell>
          <cell r="C2310" t="str">
            <v>štětec vlasový, kulatý, vel. 8</v>
          </cell>
          <cell r="D2310">
            <v>8594157932786</v>
          </cell>
          <cell r="E2310">
            <v>7.2</v>
          </cell>
          <cell r="F2310">
            <v>7.4999999999999997E-2</v>
          </cell>
        </row>
        <row r="2311">
          <cell r="A2311" t="str">
            <v>S033110112</v>
          </cell>
          <cell r="B2311" t="str">
            <v>Spoko</v>
          </cell>
          <cell r="C2311" t="str">
            <v>štětec vlasový, kulatý, vel. 10</v>
          </cell>
          <cell r="D2311">
            <v>8594157932793</v>
          </cell>
          <cell r="E2311">
            <v>7.6</v>
          </cell>
          <cell r="F2311">
            <v>7.0000000000000007E-2</v>
          </cell>
        </row>
        <row r="2312">
          <cell r="A2312" t="str">
            <v>S033112112</v>
          </cell>
          <cell r="B2312" t="str">
            <v>Spoko</v>
          </cell>
          <cell r="C2312" t="str">
            <v>štětec vlasový, kulatý, vel. 12</v>
          </cell>
          <cell r="D2312">
            <v>8594157932809</v>
          </cell>
          <cell r="E2312">
            <v>8.9</v>
          </cell>
          <cell r="F2312">
            <v>7.1999999999999995E-2</v>
          </cell>
        </row>
        <row r="2313">
          <cell r="A2313" t="str">
            <v>S033114112</v>
          </cell>
          <cell r="B2313" t="str">
            <v>Spoko</v>
          </cell>
          <cell r="C2313" t="str">
            <v>štětec vlasový, kulatý, vel. 14</v>
          </cell>
          <cell r="D2313">
            <v>8594157932816</v>
          </cell>
          <cell r="E2313">
            <v>10.7</v>
          </cell>
          <cell r="F2313">
            <v>7.0000000000000007E-2</v>
          </cell>
        </row>
        <row r="2314">
          <cell r="A2314" t="str">
            <v>S033116112</v>
          </cell>
          <cell r="B2314" t="str">
            <v>Spoko</v>
          </cell>
          <cell r="C2314" t="str">
            <v>štětec vlasový, kulatý, vel. 16</v>
          </cell>
          <cell r="D2314">
            <v>8594157932878</v>
          </cell>
          <cell r="E2314">
            <v>13.5</v>
          </cell>
          <cell r="F2314">
            <v>7.0999999999999994E-2</v>
          </cell>
        </row>
        <row r="2315">
          <cell r="A2315" t="str">
            <v>S033118112</v>
          </cell>
          <cell r="B2315" t="str">
            <v>Spoko</v>
          </cell>
          <cell r="C2315" t="str">
            <v>štětec vlasový, kulatý, vel. 18</v>
          </cell>
          <cell r="D2315">
            <v>8594157932885</v>
          </cell>
          <cell r="E2315">
            <v>15.7</v>
          </cell>
          <cell r="F2315">
            <v>6.8000000000000005E-2</v>
          </cell>
        </row>
        <row r="2316">
          <cell r="A2316" t="str">
            <v>S033120112</v>
          </cell>
          <cell r="B2316" t="str">
            <v>Spoko</v>
          </cell>
          <cell r="C2316" t="str">
            <v>štětec vlasový, kulatý, vel. 20</v>
          </cell>
          <cell r="D2316">
            <v>8594157932892</v>
          </cell>
          <cell r="E2316">
            <v>17.600000000000001</v>
          </cell>
          <cell r="F2316">
            <v>4.8000000000000001E-2</v>
          </cell>
        </row>
        <row r="2317">
          <cell r="A2317" t="str">
            <v>S033200112</v>
          </cell>
          <cell r="B2317" t="str">
            <v>Spoko</v>
          </cell>
          <cell r="C2317" t="str">
            <v>štětec syntetický, kulatý, vel. 0</v>
          </cell>
          <cell r="D2317">
            <v>8594157936432</v>
          </cell>
          <cell r="E2317">
            <v>11</v>
          </cell>
          <cell r="F2317">
            <v>8.8999999999999996E-2</v>
          </cell>
        </row>
        <row r="2318">
          <cell r="A2318" t="str">
            <v>S033202112</v>
          </cell>
          <cell r="B2318" t="str">
            <v>Spoko</v>
          </cell>
          <cell r="C2318" t="str">
            <v>štětec syntetický, kulatý, vel. 2</v>
          </cell>
          <cell r="D2318">
            <v>8594157936463</v>
          </cell>
          <cell r="E2318">
            <v>11.9</v>
          </cell>
          <cell r="F2318">
            <v>8.2000000000000003E-2</v>
          </cell>
        </row>
        <row r="2319">
          <cell r="A2319" t="str">
            <v>S033204112</v>
          </cell>
          <cell r="B2319" t="str">
            <v>Spoko</v>
          </cell>
          <cell r="C2319" t="str">
            <v>štětec syntetický, kulatý, vel. 4</v>
          </cell>
          <cell r="D2319">
            <v>8594157936494</v>
          </cell>
          <cell r="E2319">
            <v>12.9</v>
          </cell>
          <cell r="F2319">
            <v>9.2999999999999999E-2</v>
          </cell>
        </row>
        <row r="2320">
          <cell r="A2320" t="str">
            <v>S033206112</v>
          </cell>
          <cell r="B2320" t="str">
            <v>Spoko</v>
          </cell>
          <cell r="C2320" t="str">
            <v>štětec syntetický, kulatý, vel. 6</v>
          </cell>
          <cell r="D2320">
            <v>8594157936524</v>
          </cell>
          <cell r="E2320">
            <v>13.7</v>
          </cell>
          <cell r="F2320">
            <v>8.6999999999999994E-2</v>
          </cell>
        </row>
        <row r="2321">
          <cell r="A2321" t="str">
            <v>S033208112</v>
          </cell>
          <cell r="B2321" t="str">
            <v>Spoko</v>
          </cell>
          <cell r="C2321" t="str">
            <v>štětec syntetický, kulatý, vel. 8</v>
          </cell>
          <cell r="D2321">
            <v>8594157936555</v>
          </cell>
          <cell r="E2321">
            <v>14.7</v>
          </cell>
          <cell r="F2321">
            <v>8.8999999999999996E-2</v>
          </cell>
        </row>
        <row r="2322">
          <cell r="A2322" t="str">
            <v>S033210112</v>
          </cell>
          <cell r="B2322" t="str">
            <v>Spoko</v>
          </cell>
          <cell r="C2322" t="str">
            <v>štětec syntetický, kulatý, vel. 10</v>
          </cell>
          <cell r="D2322">
            <v>8594157936586</v>
          </cell>
          <cell r="E2322">
            <v>17.399999999999999</v>
          </cell>
          <cell r="F2322">
            <v>8.6999999999999994E-2</v>
          </cell>
        </row>
        <row r="2323">
          <cell r="A2323" t="str">
            <v>S033212112</v>
          </cell>
          <cell r="B2323" t="str">
            <v>Spoko</v>
          </cell>
          <cell r="C2323" t="str">
            <v>štětec syntetický, kulatý, vel. 12</v>
          </cell>
          <cell r="D2323">
            <v>8594157936616</v>
          </cell>
          <cell r="E2323">
            <v>20.2</v>
          </cell>
          <cell r="F2323">
            <v>9.1999999999999998E-2</v>
          </cell>
        </row>
        <row r="2324">
          <cell r="A2324" t="str">
            <v>S033214112</v>
          </cell>
          <cell r="B2324" t="str">
            <v>Spoko</v>
          </cell>
          <cell r="C2324" t="str">
            <v>štětec syntetický, kulatý, vel. 14</v>
          </cell>
          <cell r="D2324">
            <v>8594157936647</v>
          </cell>
          <cell r="E2324">
            <v>25.7</v>
          </cell>
          <cell r="F2324">
            <v>8.8999999999999996E-2</v>
          </cell>
        </row>
        <row r="2325">
          <cell r="A2325" t="str">
            <v>S033216112</v>
          </cell>
          <cell r="B2325" t="str">
            <v>Spoko</v>
          </cell>
          <cell r="C2325" t="str">
            <v>štětec syntetický, kulatý, vel. 16</v>
          </cell>
          <cell r="D2325">
            <v>8594157936678</v>
          </cell>
          <cell r="E2325">
            <v>33</v>
          </cell>
          <cell r="F2325">
            <v>8.8999999999999996E-2</v>
          </cell>
        </row>
        <row r="2326">
          <cell r="A2326" t="str">
            <v>S033218112</v>
          </cell>
          <cell r="B2326" t="str">
            <v>Spoko</v>
          </cell>
          <cell r="C2326" t="str">
            <v>štětec syntetický, kulatý, vel. 18</v>
          </cell>
          <cell r="D2326">
            <v>8594157936708</v>
          </cell>
          <cell r="E2326">
            <v>43.2</v>
          </cell>
          <cell r="F2326">
            <v>9.0999999999999998E-2</v>
          </cell>
        </row>
        <row r="2327">
          <cell r="A2327" t="str">
            <v>S033220112</v>
          </cell>
          <cell r="B2327" t="str">
            <v>Spoko</v>
          </cell>
          <cell r="C2327" t="str">
            <v>štětec syntetický, kulatý, vel. 20</v>
          </cell>
          <cell r="D2327">
            <v>8594157936739</v>
          </cell>
          <cell r="E2327">
            <v>57.9</v>
          </cell>
          <cell r="F2327">
            <v>0.09</v>
          </cell>
        </row>
        <row r="2328">
          <cell r="A2328" t="str">
            <v>S033501303</v>
          </cell>
          <cell r="B2328" t="str">
            <v>Spoko</v>
          </cell>
          <cell r="C2328" t="str">
            <v>sada školních štětců S0335, štetinové, blistr</v>
          </cell>
          <cell r="D2328">
            <v>8594157933677</v>
          </cell>
          <cell r="E2328">
            <v>22.6</v>
          </cell>
          <cell r="F2328">
            <v>7.0999999999999994E-2</v>
          </cell>
        </row>
        <row r="2329">
          <cell r="A2329" t="str">
            <v>S033502112</v>
          </cell>
          <cell r="B2329" t="str">
            <v>Spoko</v>
          </cell>
          <cell r="C2329" t="str">
            <v>štětec štětinový, plochý, vel. 2</v>
          </cell>
          <cell r="D2329">
            <v>8594157932823</v>
          </cell>
          <cell r="E2329">
            <v>5.8</v>
          </cell>
          <cell r="F2329">
            <v>7.3999999999999996E-2</v>
          </cell>
        </row>
        <row r="2330">
          <cell r="A2330" t="str">
            <v>S033504112</v>
          </cell>
          <cell r="B2330" t="str">
            <v>Spoko</v>
          </cell>
          <cell r="C2330" t="str">
            <v>štětec štětinový, plochý, vel. 4</v>
          </cell>
          <cell r="D2330">
            <v>8594157932830</v>
          </cell>
          <cell r="E2330">
            <v>6.2</v>
          </cell>
          <cell r="F2330">
            <v>6.9000000000000006E-2</v>
          </cell>
        </row>
        <row r="2331">
          <cell r="A2331" t="str">
            <v>S033506112</v>
          </cell>
          <cell r="B2331" t="str">
            <v>Spoko</v>
          </cell>
          <cell r="C2331" t="str">
            <v>štětec štětinový, plochý, vel. 6</v>
          </cell>
          <cell r="D2331">
            <v>8594157933257</v>
          </cell>
          <cell r="E2331">
            <v>6.6</v>
          </cell>
          <cell r="F2331">
            <v>6.5000000000000002E-2</v>
          </cell>
        </row>
        <row r="2332">
          <cell r="A2332" t="str">
            <v>S033508112</v>
          </cell>
          <cell r="B2332" t="str">
            <v>Spoko</v>
          </cell>
          <cell r="C2332" t="str">
            <v>štětec štětinový, plochý, vel. 8</v>
          </cell>
          <cell r="D2332">
            <v>8594157932854</v>
          </cell>
          <cell r="E2332">
            <v>8</v>
          </cell>
          <cell r="F2332">
            <v>6.7000000000000004E-2</v>
          </cell>
        </row>
        <row r="2333">
          <cell r="A2333" t="str">
            <v>S033510112</v>
          </cell>
          <cell r="B2333" t="str">
            <v>Spoko</v>
          </cell>
          <cell r="C2333" t="str">
            <v>štětec štětinový, plochý, vel. 10</v>
          </cell>
          <cell r="D2333">
            <v>8594157933240</v>
          </cell>
          <cell r="E2333">
            <v>8.4</v>
          </cell>
          <cell r="F2333">
            <v>6.3E-2</v>
          </cell>
        </row>
        <row r="2334">
          <cell r="A2334" t="str">
            <v>S033512112</v>
          </cell>
          <cell r="B2334" t="str">
            <v>Spoko</v>
          </cell>
          <cell r="C2334" t="str">
            <v>štětec štětinový, plochý, vel. 12</v>
          </cell>
          <cell r="D2334">
            <v>8594157932908</v>
          </cell>
          <cell r="E2334">
            <v>9.8000000000000007</v>
          </cell>
          <cell r="F2334">
            <v>6.5000000000000002E-2</v>
          </cell>
        </row>
        <row r="2335">
          <cell r="A2335" t="str">
            <v>S033514112</v>
          </cell>
          <cell r="B2335" t="str">
            <v>Spoko</v>
          </cell>
          <cell r="C2335" t="str">
            <v>štětec štětinový, plochý, vel. 14</v>
          </cell>
          <cell r="D2335">
            <v>8594157932915</v>
          </cell>
          <cell r="E2335">
            <v>13.5</v>
          </cell>
          <cell r="F2335">
            <v>7.0999999999999994E-2</v>
          </cell>
        </row>
        <row r="2336">
          <cell r="A2336" t="str">
            <v>S033516112</v>
          </cell>
          <cell r="B2336" t="str">
            <v>Spoko</v>
          </cell>
          <cell r="C2336" t="str">
            <v>štětec štětinový, plochý, vel. 16</v>
          </cell>
          <cell r="D2336">
            <v>8594157932649</v>
          </cell>
          <cell r="E2336">
            <v>15.7</v>
          </cell>
          <cell r="F2336">
            <v>6.8000000000000005E-2</v>
          </cell>
        </row>
        <row r="2337">
          <cell r="A2337" t="str">
            <v>S033602112</v>
          </cell>
          <cell r="B2337" t="str">
            <v>Spoko</v>
          </cell>
          <cell r="C2337" t="str">
            <v>štětec syntetický, plochý, vel. 2</v>
          </cell>
          <cell r="D2337">
            <v>8594157936135</v>
          </cell>
          <cell r="E2337">
            <v>11</v>
          </cell>
          <cell r="F2337">
            <v>8.8999999999999996E-2</v>
          </cell>
        </row>
        <row r="2338">
          <cell r="A2338" t="str">
            <v>S033604112</v>
          </cell>
          <cell r="B2338" t="str">
            <v>Spoko</v>
          </cell>
          <cell r="C2338" t="str">
            <v>štětec syntetický, plochý, vel. 4</v>
          </cell>
          <cell r="D2338">
            <v>8594157936166</v>
          </cell>
          <cell r="E2338">
            <v>12</v>
          </cell>
          <cell r="F2338">
            <v>9.0999999999999998E-2</v>
          </cell>
        </row>
        <row r="2339">
          <cell r="A2339" t="str">
            <v>S033606112</v>
          </cell>
          <cell r="B2339" t="str">
            <v>Spoko</v>
          </cell>
          <cell r="C2339" t="str">
            <v>štětec syntetický, plochý, vel. 6</v>
          </cell>
          <cell r="D2339">
            <v>8594157936197</v>
          </cell>
          <cell r="E2339">
            <v>14.7</v>
          </cell>
          <cell r="F2339">
            <v>8.8999999999999996E-2</v>
          </cell>
        </row>
        <row r="2340">
          <cell r="A2340" t="str">
            <v>S033608112</v>
          </cell>
          <cell r="B2340" t="str">
            <v>Spoko</v>
          </cell>
          <cell r="C2340" t="str">
            <v>štětec syntetický, plochý, vel. 8</v>
          </cell>
          <cell r="D2340">
            <v>8594157936227</v>
          </cell>
          <cell r="E2340">
            <v>18.5</v>
          </cell>
          <cell r="F2340">
            <v>9.5000000000000001E-2</v>
          </cell>
        </row>
        <row r="2341">
          <cell r="A2341" t="str">
            <v>S033610112</v>
          </cell>
          <cell r="B2341" t="str">
            <v>Spoko</v>
          </cell>
          <cell r="C2341" t="str">
            <v>štětec syntetický, plochý, vel. 10</v>
          </cell>
          <cell r="D2341">
            <v>8594157936258</v>
          </cell>
          <cell r="E2341">
            <v>23</v>
          </cell>
          <cell r="F2341">
            <v>0.09</v>
          </cell>
        </row>
        <row r="2342">
          <cell r="A2342" t="str">
            <v>S033612112</v>
          </cell>
          <cell r="B2342" t="str">
            <v>Spoko</v>
          </cell>
          <cell r="C2342" t="str">
            <v>štětec syntetický, plochý, vel. 12</v>
          </cell>
          <cell r="D2342">
            <v>8594157936289</v>
          </cell>
          <cell r="E2342">
            <v>33.1</v>
          </cell>
          <cell r="F2342">
            <v>9.1999999999999998E-2</v>
          </cell>
        </row>
        <row r="2343">
          <cell r="A2343" t="str">
            <v>S033614112</v>
          </cell>
          <cell r="B2343" t="str">
            <v>Spoko</v>
          </cell>
          <cell r="C2343" t="str">
            <v>štětec syntetický, plochý, vel. 14</v>
          </cell>
          <cell r="D2343">
            <v>8594157936319</v>
          </cell>
          <cell r="E2343">
            <v>39.5</v>
          </cell>
          <cell r="F2343">
            <v>8.7999999999999995E-2</v>
          </cell>
        </row>
        <row r="2344">
          <cell r="A2344" t="str">
            <v>S033616112</v>
          </cell>
          <cell r="B2344" t="str">
            <v>Spoko</v>
          </cell>
          <cell r="C2344" t="str">
            <v>štětec syntetický, plochý, vel. 16</v>
          </cell>
          <cell r="D2344">
            <v>8594157936340</v>
          </cell>
          <cell r="E2344">
            <v>45.9</v>
          </cell>
          <cell r="F2344">
            <v>0.09</v>
          </cell>
        </row>
        <row r="2345">
          <cell r="A2345" t="str">
            <v>S033618112</v>
          </cell>
          <cell r="B2345" t="str">
            <v>Spoko</v>
          </cell>
          <cell r="C2345" t="str">
            <v>štětec syntetický, plochý, vel. 18</v>
          </cell>
          <cell r="D2345">
            <v>8594157936371</v>
          </cell>
          <cell r="E2345">
            <v>51.4</v>
          </cell>
          <cell r="F2345">
            <v>6.9000000000000006E-2</v>
          </cell>
        </row>
        <row r="2346">
          <cell r="A2346" t="str">
            <v>S033620112</v>
          </cell>
          <cell r="B2346" t="str">
            <v>Spoko</v>
          </cell>
          <cell r="C2346" t="str">
            <v>štětec syntetický, plochý, vel. 20</v>
          </cell>
          <cell r="D2346">
            <v>8594157936401</v>
          </cell>
          <cell r="E2346">
            <v>56.8</v>
          </cell>
          <cell r="F2346">
            <v>7.0000000000000007E-2</v>
          </cell>
        </row>
        <row r="2347">
          <cell r="A2347" t="str">
            <v>S033701305</v>
          </cell>
          <cell r="B2347" t="str">
            <v>Spoko</v>
          </cell>
          <cell r="C2347" t="str">
            <v>sada syntetických štětců, mix druhů, blistr</v>
          </cell>
          <cell r="D2347">
            <v>8594157936807</v>
          </cell>
          <cell r="E2347">
            <v>96.7</v>
          </cell>
          <cell r="F2347">
            <v>0.04</v>
          </cell>
        </row>
        <row r="2348">
          <cell r="A2348" t="str">
            <v>S033901305</v>
          </cell>
          <cell r="B2348" t="str">
            <v>Spoko</v>
          </cell>
          <cell r="C2348" t="str">
            <v>sada školních štětců S0339, mix druhů, blistr</v>
          </cell>
          <cell r="D2348">
            <v>8594157933479</v>
          </cell>
          <cell r="E2348">
            <v>28.9</v>
          </cell>
          <cell r="F2348">
            <v>0.04</v>
          </cell>
        </row>
        <row r="2349">
          <cell r="A2349" t="str">
            <v>S034199401</v>
          </cell>
          <cell r="B2349" t="str">
            <v>Spoko</v>
          </cell>
          <cell r="C2349" t="str">
            <v>školní vodové barvy, se syntetickým štětcem vel. 4, 12 barev</v>
          </cell>
          <cell r="D2349">
            <v>8594157934643</v>
          </cell>
          <cell r="E2349">
            <v>49.9</v>
          </cell>
          <cell r="F2349">
            <v>0.251</v>
          </cell>
        </row>
        <row r="2350">
          <cell r="A2350" t="str">
            <v>S038499224</v>
          </cell>
          <cell r="B2350" t="str">
            <v>Spoko</v>
          </cell>
          <cell r="C2350" t="str">
            <v>ořezávátko, s víčkem a kontejnerem, mix barev</v>
          </cell>
          <cell r="D2350">
            <v>8594157932656</v>
          </cell>
          <cell r="E2350">
            <v>7</v>
          </cell>
          <cell r="F2350">
            <v>0.129</v>
          </cell>
        </row>
        <row r="2351">
          <cell r="A2351" t="str">
            <v>S038599224</v>
          </cell>
          <cell r="B2351" t="str">
            <v>Spoko</v>
          </cell>
          <cell r="C2351" t="str">
            <v>ořezávátko dvojité, s víčkem a kontejnerem, mix barev</v>
          </cell>
          <cell r="D2351">
            <v>8594157932670</v>
          </cell>
          <cell r="E2351">
            <v>10.8</v>
          </cell>
          <cell r="F2351">
            <v>0.125</v>
          </cell>
        </row>
        <row r="2352">
          <cell r="A2352" t="str">
            <v>S041107501</v>
          </cell>
          <cell r="B2352" t="str">
            <v>Spoko</v>
          </cell>
          <cell r="C2352" t="str">
            <v>rozlišovač, číselný 1-5, PP, A4, šedý</v>
          </cell>
          <cell r="D2352">
            <v>8594157935657</v>
          </cell>
          <cell r="E2352">
            <v>13.3</v>
          </cell>
          <cell r="F2352">
            <v>0.17699999999999999</v>
          </cell>
        </row>
        <row r="2353">
          <cell r="A2353" t="str">
            <v>S041207501</v>
          </cell>
          <cell r="B2353" t="str">
            <v>Spoko</v>
          </cell>
          <cell r="C2353" t="str">
            <v>rozlišovač, číselný 1-10, PP, A4, šedý</v>
          </cell>
          <cell r="D2353">
            <v>8594157935664</v>
          </cell>
          <cell r="E2353">
            <v>21.3</v>
          </cell>
          <cell r="F2353">
            <v>0.217</v>
          </cell>
        </row>
        <row r="2354">
          <cell r="A2354" t="str">
            <v>S041307501</v>
          </cell>
          <cell r="B2354" t="str">
            <v>Spoko</v>
          </cell>
          <cell r="C2354" t="str">
            <v>rozlišovač, číselný 1-12, PP, A4, šedý</v>
          </cell>
          <cell r="D2354">
            <v>8594157935671</v>
          </cell>
          <cell r="E2354">
            <v>24.2</v>
          </cell>
          <cell r="F2354">
            <v>0.158</v>
          </cell>
        </row>
        <row r="2355">
          <cell r="A2355" t="str">
            <v>S041407501</v>
          </cell>
          <cell r="B2355" t="str">
            <v>Spoko</v>
          </cell>
          <cell r="C2355" t="str">
            <v>rozlišovač, číselný 1-31, PP, A4, šedý</v>
          </cell>
          <cell r="D2355">
            <v>8594157935688</v>
          </cell>
          <cell r="E2355">
            <v>54.9</v>
          </cell>
          <cell r="F2355">
            <v>0.193</v>
          </cell>
        </row>
        <row r="2356">
          <cell r="A2356" t="str">
            <v>S041507501</v>
          </cell>
          <cell r="B2356" t="str">
            <v>Spoko</v>
          </cell>
          <cell r="C2356" t="str">
            <v>rozlišovač, abecední A-Z, PP, A4, šedý</v>
          </cell>
          <cell r="D2356">
            <v>8594157935695</v>
          </cell>
          <cell r="E2356">
            <v>36.200000000000003</v>
          </cell>
          <cell r="F2356">
            <v>0.17199999999999999</v>
          </cell>
        </row>
        <row r="2357">
          <cell r="A2357" t="str">
            <v>S041607501</v>
          </cell>
          <cell r="B2357" t="str">
            <v>Spoko</v>
          </cell>
          <cell r="C2357" t="str">
            <v>rozlišovač, číselný 1-20, PP, A4, šedý</v>
          </cell>
          <cell r="D2357">
            <v>8594157931796</v>
          </cell>
          <cell r="E2357">
            <v>37.799999999999997</v>
          </cell>
          <cell r="F2357">
            <v>0.223</v>
          </cell>
        </row>
        <row r="2358">
          <cell r="A2358" t="str">
            <v>S041707501</v>
          </cell>
          <cell r="B2358" t="str">
            <v>Spoko</v>
          </cell>
          <cell r="C2358" t="str">
            <v>rozlišovač, leden-prosinec, PP, A4, šedý</v>
          </cell>
          <cell r="D2358">
            <v>8594157931802</v>
          </cell>
          <cell r="E2358">
            <v>25.4</v>
          </cell>
          <cell r="F2358">
            <v>0.215</v>
          </cell>
        </row>
        <row r="2359">
          <cell r="A2359" t="str">
            <v>S042199501</v>
          </cell>
          <cell r="B2359" t="str">
            <v>Spoko</v>
          </cell>
          <cell r="C2359" t="str">
            <v>rozlišovač, číselný 1-6, PP, A4, mix barev</v>
          </cell>
          <cell r="D2359">
            <v>8594157935701</v>
          </cell>
          <cell r="E2359">
            <v>17.899999999999999</v>
          </cell>
          <cell r="F2359">
            <v>0.20899999999999999</v>
          </cell>
        </row>
        <row r="2360">
          <cell r="A2360" t="str">
            <v>S042299501</v>
          </cell>
          <cell r="B2360" t="str">
            <v>Spoko</v>
          </cell>
          <cell r="C2360" t="str">
            <v>rozlišovač, 5 listů, PP, A4, mix barev</v>
          </cell>
          <cell r="D2360">
            <v>8594157935718</v>
          </cell>
          <cell r="E2360">
            <v>17.399999999999999</v>
          </cell>
          <cell r="F2360">
            <v>0.17599999999999999</v>
          </cell>
        </row>
        <row r="2361">
          <cell r="A2361" t="str">
            <v>S042399501</v>
          </cell>
          <cell r="B2361" t="str">
            <v>Spoko</v>
          </cell>
          <cell r="C2361" t="str">
            <v>rozlišovač, 2 x 5 listů, PP, A4, mix barev</v>
          </cell>
          <cell r="D2361">
            <v>8594157935725</v>
          </cell>
          <cell r="E2361">
            <v>27.7</v>
          </cell>
          <cell r="F2361">
            <v>0.16900000000000001</v>
          </cell>
        </row>
        <row r="2362">
          <cell r="A2362" t="str">
            <v>S042499501</v>
          </cell>
          <cell r="B2362" t="str">
            <v>Spoko</v>
          </cell>
          <cell r="C2362" t="str">
            <v>rozlišovač, 2 x 6 listů, PP, A4, mix barev</v>
          </cell>
          <cell r="D2362">
            <v>8594157935732</v>
          </cell>
          <cell r="E2362">
            <v>34.4</v>
          </cell>
          <cell r="F2362">
            <v>0.22</v>
          </cell>
        </row>
        <row r="2363">
          <cell r="A2363" t="str">
            <v>S043199501</v>
          </cell>
          <cell r="B2363" t="str">
            <v>Spoko</v>
          </cell>
          <cell r="C2363" t="str">
            <v>rozlišovač kartonový, 5 listů, karton, A4, mix barev</v>
          </cell>
          <cell r="D2363">
            <v>8594157935749</v>
          </cell>
          <cell r="E2363">
            <v>11</v>
          </cell>
          <cell r="F2363">
            <v>0.14599999999999999</v>
          </cell>
        </row>
        <row r="2364">
          <cell r="A2364" t="str">
            <v>S043299501</v>
          </cell>
          <cell r="B2364" t="str">
            <v>Spoko</v>
          </cell>
          <cell r="C2364" t="str">
            <v>rozlišovač, 2 x 5 listů, karton, A4, mix barev</v>
          </cell>
          <cell r="D2364">
            <v>8594157935756</v>
          </cell>
          <cell r="E2364">
            <v>19.2</v>
          </cell>
          <cell r="F2364">
            <v>0.123</v>
          </cell>
        </row>
        <row r="2365">
          <cell r="A2365" t="str">
            <v>S043399501</v>
          </cell>
          <cell r="B2365" t="str">
            <v>Spoko</v>
          </cell>
          <cell r="C2365" t="str">
            <v>rozlišovač, 2 x 6 listů, karton, A4, mix barev</v>
          </cell>
          <cell r="D2365">
            <v>8594157931819</v>
          </cell>
          <cell r="E2365">
            <v>22.7</v>
          </cell>
          <cell r="F2365">
            <v>0.10199999999999999</v>
          </cell>
        </row>
        <row r="2366">
          <cell r="A2366" t="str">
            <v>S051199210</v>
          </cell>
          <cell r="B2366" t="str">
            <v>Spoko</v>
          </cell>
          <cell r="C2366" t="str">
            <v>kružítko školní S0511, 11,5 cm, displej, mix barev</v>
          </cell>
          <cell r="D2366">
            <v>8594157930393</v>
          </cell>
          <cell r="E2366">
            <v>27.1</v>
          </cell>
          <cell r="F2366">
            <v>0.111</v>
          </cell>
        </row>
        <row r="2367">
          <cell r="A2367" t="str">
            <v>S051299401</v>
          </cell>
          <cell r="B2367" t="str">
            <v>Spoko</v>
          </cell>
          <cell r="C2367" t="str">
            <v>kružítko školní S0512, 11,5 cm, vč. příslušenství, mix barev</v>
          </cell>
          <cell r="D2367">
            <v>8594157930416</v>
          </cell>
          <cell r="E2367">
            <v>31.9</v>
          </cell>
          <cell r="F2367">
            <v>0.111</v>
          </cell>
        </row>
        <row r="2368">
          <cell r="A2368" t="str">
            <v>S051402401</v>
          </cell>
          <cell r="B2368" t="str">
            <v>Spoko</v>
          </cell>
          <cell r="C2368" t="str">
            <v>kružítko S0514, 14 cm, 1 kloub, 1 tuha, modré</v>
          </cell>
          <cell r="D2368">
            <v>8594157930423</v>
          </cell>
          <cell r="E2368">
            <v>51.5</v>
          </cell>
          <cell r="F2368">
            <v>0.11</v>
          </cell>
        </row>
        <row r="2369">
          <cell r="A2369" t="str">
            <v>S051502401</v>
          </cell>
          <cell r="B2369" t="str">
            <v>Spoko</v>
          </cell>
          <cell r="C2369" t="str">
            <v>kružítko S0515, 15,5 cm, 2 klouby, 1 tuha, modré</v>
          </cell>
          <cell r="D2369">
            <v>8594157930850</v>
          </cell>
          <cell r="E2369">
            <v>86.1</v>
          </cell>
          <cell r="F2369">
            <v>0.11</v>
          </cell>
        </row>
        <row r="2370">
          <cell r="A2370" t="str">
            <v>S052120912</v>
          </cell>
          <cell r="B2370" t="str">
            <v>Spoko</v>
          </cell>
          <cell r="C2370" t="str">
            <v>nůžky kovové, 14 cm, symetrické</v>
          </cell>
          <cell r="D2370">
            <v>8594157933349</v>
          </cell>
          <cell r="E2370">
            <v>46.2</v>
          </cell>
          <cell r="F2370">
            <v>0.11600000000000001</v>
          </cell>
        </row>
        <row r="2371">
          <cell r="A2371" t="str">
            <v>S052220912</v>
          </cell>
          <cell r="B2371" t="str">
            <v>Spoko</v>
          </cell>
          <cell r="C2371" t="str">
            <v>nůžky kovové, 17 cm, symetrické</v>
          </cell>
          <cell r="D2371">
            <v>8594157933356</v>
          </cell>
          <cell r="E2371">
            <v>57.1</v>
          </cell>
          <cell r="F2371">
            <v>8.1000000000000003E-2</v>
          </cell>
        </row>
        <row r="2372">
          <cell r="A2372" t="str">
            <v>S052320912</v>
          </cell>
          <cell r="B2372" t="str">
            <v>Spoko</v>
          </cell>
          <cell r="C2372" t="str">
            <v>nůžky kovové, 20 cm, symetrické</v>
          </cell>
          <cell r="D2372">
            <v>8594157933363</v>
          </cell>
          <cell r="E2372">
            <v>78.3</v>
          </cell>
          <cell r="F2372">
            <v>7.9000000000000001E-2</v>
          </cell>
        </row>
        <row r="2373">
          <cell r="A2373" t="str">
            <v>S053299301</v>
          </cell>
          <cell r="B2373" t="str">
            <v>Spoko</v>
          </cell>
          <cell r="C2373" t="str">
            <v>nůžky školní, 18 cm, asymetrické, mix barev</v>
          </cell>
          <cell r="D2373">
            <v>8594157933103</v>
          </cell>
          <cell r="E2373">
            <v>35.200000000000003</v>
          </cell>
          <cell r="F2373">
            <v>0.15</v>
          </cell>
        </row>
        <row r="2374">
          <cell r="A2374" t="str">
            <v>S053399301</v>
          </cell>
          <cell r="B2374" t="str">
            <v>Spoko</v>
          </cell>
          <cell r="C2374" t="str">
            <v>nůžky školní, 13 cm, kulatá špička, asymetrické, mix barev</v>
          </cell>
          <cell r="D2374">
            <v>8594157933110</v>
          </cell>
          <cell r="E2374">
            <v>16.600000000000001</v>
          </cell>
          <cell r="F2374">
            <v>0.153</v>
          </cell>
        </row>
        <row r="2375">
          <cell r="A2375" t="str">
            <v>S053499301</v>
          </cell>
          <cell r="B2375" t="str">
            <v>Spoko</v>
          </cell>
          <cell r="C2375" t="str">
            <v>nůžky školní, 13 cm, kulatá špička, symetrické, mix barev</v>
          </cell>
          <cell r="D2375">
            <v>8594157930843</v>
          </cell>
          <cell r="E2375">
            <v>24.2</v>
          </cell>
          <cell r="F2375">
            <v>0.152</v>
          </cell>
        </row>
        <row r="2376">
          <cell r="A2376" t="str">
            <v>S053502301</v>
          </cell>
          <cell r="B2376" t="str">
            <v>Spoko</v>
          </cell>
          <cell r="C2376" t="str">
            <v>nůžky kancelářské Ergonomy, 15 cm, symetrické, černomodré</v>
          </cell>
          <cell r="D2376">
            <v>8594157933295</v>
          </cell>
          <cell r="E2376">
            <v>24.8</v>
          </cell>
          <cell r="F2376">
            <v>0.14799999999999999</v>
          </cell>
        </row>
        <row r="2377">
          <cell r="A2377" t="str">
            <v>S053602301</v>
          </cell>
          <cell r="B2377" t="str">
            <v>Spoko</v>
          </cell>
          <cell r="C2377" t="str">
            <v>nůžky kancelářské Ergonomy, 18 cm, symetrické, černomodré</v>
          </cell>
          <cell r="D2377">
            <v>8594157933301</v>
          </cell>
          <cell r="E2377">
            <v>29.2</v>
          </cell>
          <cell r="F2377">
            <v>0.15</v>
          </cell>
        </row>
        <row r="2378">
          <cell r="A2378" t="str">
            <v>S053702301</v>
          </cell>
          <cell r="B2378" t="str">
            <v>Spoko</v>
          </cell>
          <cell r="C2378" t="str">
            <v>nůžky kancelářské Ergonomy, 21 cm, asymetrické, černomodré</v>
          </cell>
          <cell r="D2378">
            <v>8594157933318</v>
          </cell>
          <cell r="E2378">
            <v>37.700000000000003</v>
          </cell>
          <cell r="F2378">
            <v>0.14899999999999999</v>
          </cell>
        </row>
        <row r="2379">
          <cell r="A2379" t="str">
            <v>S053902301</v>
          </cell>
          <cell r="B2379" t="str">
            <v>Spoko</v>
          </cell>
          <cell r="C2379" t="str">
            <v>nůžky kancelářské Ergonomy, 26 cm, asymetrické, černomodré</v>
          </cell>
          <cell r="D2379">
            <v>8594157933325</v>
          </cell>
          <cell r="E2379">
            <v>52.3</v>
          </cell>
          <cell r="F2379">
            <v>0.14899999999999999</v>
          </cell>
        </row>
        <row r="2380">
          <cell r="A2380" t="str">
            <v>S054202301</v>
          </cell>
          <cell r="B2380" t="str">
            <v>Spoko</v>
          </cell>
          <cell r="C2380" t="str">
            <v>nůžky kancelářské Economy, 16 cm, symetrické, tmavě modré</v>
          </cell>
          <cell r="D2380">
            <v>8594157932847</v>
          </cell>
          <cell r="E2380">
            <v>18.2</v>
          </cell>
          <cell r="F2380">
            <v>5.1999999999999998E-2</v>
          </cell>
        </row>
        <row r="2381">
          <cell r="A2381" t="str">
            <v>S054402301</v>
          </cell>
          <cell r="B2381" t="str">
            <v>Spoko</v>
          </cell>
          <cell r="C2381" t="str">
            <v>nůžky kancelářské Economy, 21 cm, asymetrické, tmavě modré</v>
          </cell>
          <cell r="D2381">
            <v>8594157932861</v>
          </cell>
          <cell r="E2381">
            <v>29.5</v>
          </cell>
          <cell r="F2381">
            <v>0.05</v>
          </cell>
        </row>
        <row r="2382">
          <cell r="A2382" t="str">
            <v>S055602301</v>
          </cell>
          <cell r="B2382" t="str">
            <v>Spoko</v>
          </cell>
          <cell r="C2382" t="str">
            <v>nůžky kancelářské Comfort, 18 cm, symetrické, zeleno-modré</v>
          </cell>
          <cell r="D2382">
            <v>8594157932991</v>
          </cell>
          <cell r="E2382">
            <v>29.5</v>
          </cell>
          <cell r="F2382">
            <v>0</v>
          </cell>
        </row>
        <row r="2383">
          <cell r="A2383" t="str">
            <v>S055702301</v>
          </cell>
          <cell r="B2383" t="str">
            <v>Spoko</v>
          </cell>
          <cell r="C2383" t="str">
            <v>nůžky kancelářské Comfort, 21 cm, asymetrické, zeleno-modré</v>
          </cell>
          <cell r="D2383">
            <v>8594157933004</v>
          </cell>
          <cell r="E2383">
            <v>39.700000000000003</v>
          </cell>
          <cell r="F2383">
            <v>0</v>
          </cell>
        </row>
        <row r="2384">
          <cell r="A2384" t="str">
            <v>S060380210</v>
          </cell>
          <cell r="B2384" t="str">
            <v>Spoko</v>
          </cell>
          <cell r="C2384" t="str">
            <v>samolepicí etikety, 38 x 21,2 mm, papír/A4, bílé - 6500 ks</v>
          </cell>
          <cell r="D2384">
            <v>8585026100122</v>
          </cell>
          <cell r="E2384">
            <v>159.6</v>
          </cell>
          <cell r="F2384">
            <v>0.05</v>
          </cell>
        </row>
        <row r="2385">
          <cell r="A2385" t="str">
            <v>S060480250</v>
          </cell>
          <cell r="B2385" t="str">
            <v>Spoko</v>
          </cell>
          <cell r="C2385" t="str">
            <v>samolepicí etikety, 48, 5 x 25,4 mm, papír/A4, bílé - 4400 ks</v>
          </cell>
          <cell r="D2385">
            <v>8585026100603</v>
          </cell>
          <cell r="E2385">
            <v>159.6</v>
          </cell>
          <cell r="F2385">
            <v>0.05</v>
          </cell>
        </row>
        <row r="2386">
          <cell r="A2386" t="str">
            <v>S060520210</v>
          </cell>
          <cell r="B2386" t="str">
            <v>Spoko</v>
          </cell>
          <cell r="C2386" t="str">
            <v>samolepicí etikety, 52, 5 x 21,1 mm, papír/A4, bílé - 5600 ks</v>
          </cell>
          <cell r="D2386">
            <v>8585026100153</v>
          </cell>
          <cell r="E2386">
            <v>159.6</v>
          </cell>
          <cell r="F2386">
            <v>0.05</v>
          </cell>
        </row>
        <row r="2387">
          <cell r="A2387" t="str">
            <v>S060520211</v>
          </cell>
          <cell r="B2387" t="str">
            <v>Spoko</v>
          </cell>
          <cell r="C2387" t="str">
            <v>samolepicí etikety, 52, 5 x 21,2 mm, papír/A4, bílé - 5200 ks</v>
          </cell>
          <cell r="D2387">
            <v>8585026100085</v>
          </cell>
          <cell r="E2387">
            <v>159.6</v>
          </cell>
          <cell r="F2387">
            <v>0.05</v>
          </cell>
        </row>
        <row r="2388">
          <cell r="A2388" t="str">
            <v>S060520250</v>
          </cell>
          <cell r="B2388" t="str">
            <v>Spoko</v>
          </cell>
          <cell r="C2388" t="str">
            <v>samolepicí etikety, 52, 5 x 25,4 mm, papír/A4, bílé - 4400 ks</v>
          </cell>
          <cell r="D2388">
            <v>8585026100528</v>
          </cell>
          <cell r="E2388">
            <v>159.6</v>
          </cell>
          <cell r="F2388">
            <v>0.05</v>
          </cell>
        </row>
        <row r="2389">
          <cell r="A2389" t="str">
            <v>S060520290</v>
          </cell>
          <cell r="B2389" t="str">
            <v>Spoko</v>
          </cell>
          <cell r="C2389" t="str">
            <v>samolepicí etikety, 52, 5 x 29,7 mm, papír/A4, bílé - 4000 ks</v>
          </cell>
          <cell r="D2389">
            <v>8585026100207</v>
          </cell>
          <cell r="E2389">
            <v>159.6</v>
          </cell>
          <cell r="F2389">
            <v>0.05</v>
          </cell>
        </row>
        <row r="2390">
          <cell r="A2390" t="str">
            <v>S060630380</v>
          </cell>
          <cell r="B2390" t="str">
            <v>Spoko</v>
          </cell>
          <cell r="C2390" t="str">
            <v>samolepicí etikety, 63, 5 x 38,1 mm, papír/A4, bílé - 2100 ks</v>
          </cell>
          <cell r="D2390">
            <v>8585026100573</v>
          </cell>
          <cell r="E2390">
            <v>159.6</v>
          </cell>
          <cell r="F2390">
            <v>0.05</v>
          </cell>
        </row>
        <row r="2391">
          <cell r="A2391" t="str">
            <v>S060700250</v>
          </cell>
          <cell r="B2391" t="str">
            <v>Spoko</v>
          </cell>
          <cell r="C2391" t="str">
            <v>samolepicí etikety, 70 x 25,4 mm, papír/A4, bílé - 3300 ks</v>
          </cell>
          <cell r="D2391">
            <v>8585026110275</v>
          </cell>
          <cell r="E2391">
            <v>159.6</v>
          </cell>
          <cell r="F2391">
            <v>0.05</v>
          </cell>
        </row>
        <row r="2392">
          <cell r="A2392" t="str">
            <v>S060700290</v>
          </cell>
          <cell r="B2392" t="str">
            <v>Spoko</v>
          </cell>
          <cell r="C2392" t="str">
            <v>samolepicí etikety, 70 x 29,6 mm, papír/A4, bílé - 3000 ks</v>
          </cell>
          <cell r="D2392">
            <v>8585026100191</v>
          </cell>
          <cell r="E2392">
            <v>159.6</v>
          </cell>
          <cell r="F2392">
            <v>0.05</v>
          </cell>
        </row>
        <row r="2393">
          <cell r="A2393" t="str">
            <v>S060700350</v>
          </cell>
          <cell r="B2393" t="str">
            <v>Spoko</v>
          </cell>
          <cell r="C2393" t="str">
            <v>samolepicí etikety, 70 x 35 mm, papír/A4, bílé - 2400 ks</v>
          </cell>
          <cell r="D2393">
            <v>8585026100580</v>
          </cell>
          <cell r="E2393">
            <v>159.6</v>
          </cell>
          <cell r="F2393">
            <v>0.05</v>
          </cell>
        </row>
        <row r="2394">
          <cell r="A2394" t="str">
            <v>S060700360</v>
          </cell>
          <cell r="B2394" t="str">
            <v>Spoko</v>
          </cell>
          <cell r="C2394" t="str">
            <v>samolepicí etikety, 70 x 36 mm, papír/A4, bílé - 2400 ks</v>
          </cell>
          <cell r="D2394">
            <v>8585026100146</v>
          </cell>
          <cell r="E2394">
            <v>159.6</v>
          </cell>
          <cell r="F2394">
            <v>0.05</v>
          </cell>
        </row>
        <row r="2395">
          <cell r="A2395" t="str">
            <v>S060700370</v>
          </cell>
          <cell r="B2395" t="str">
            <v>Spoko</v>
          </cell>
          <cell r="C2395" t="str">
            <v>samolepicí etikety, 70 x 37 mm, papír/A4, bílé - 2400 ks</v>
          </cell>
          <cell r="D2395">
            <v>8585026100290</v>
          </cell>
          <cell r="E2395">
            <v>159.6</v>
          </cell>
          <cell r="F2395">
            <v>0.05</v>
          </cell>
        </row>
        <row r="2396">
          <cell r="A2396" t="str">
            <v>S060700420</v>
          </cell>
          <cell r="B2396" t="str">
            <v>Spoko</v>
          </cell>
          <cell r="C2396" t="str">
            <v>samolepicí etikety, 70 x 42,3 mm, papír/A4, bílé - 2100 ks</v>
          </cell>
          <cell r="D2396">
            <v>8585026100092</v>
          </cell>
          <cell r="E2396">
            <v>159.6</v>
          </cell>
          <cell r="F2396">
            <v>0.05</v>
          </cell>
        </row>
        <row r="2397">
          <cell r="A2397" t="str">
            <v>S060700500</v>
          </cell>
          <cell r="B2397" t="str">
            <v>Spoko</v>
          </cell>
          <cell r="C2397" t="str">
            <v>samolepicí etikety, 70 x 50,8 mm, papír/A4, bílé - 1500 ks</v>
          </cell>
          <cell r="D2397">
            <v>8585026100320</v>
          </cell>
          <cell r="E2397">
            <v>159.6</v>
          </cell>
          <cell r="F2397">
            <v>0.05</v>
          </cell>
        </row>
        <row r="2398">
          <cell r="A2398" t="str">
            <v>S060700670</v>
          </cell>
          <cell r="B2398" t="str">
            <v>Spoko</v>
          </cell>
          <cell r="C2398" t="str">
            <v>samolepicí etikety, 70 x 67,7 mm, papír/A4, bílé - 1200 ks</v>
          </cell>
          <cell r="D2398">
            <v>8585026110336</v>
          </cell>
          <cell r="E2398">
            <v>159.6</v>
          </cell>
          <cell r="F2398">
            <v>0.05</v>
          </cell>
        </row>
        <row r="2399">
          <cell r="A2399" t="str">
            <v>S061050350</v>
          </cell>
          <cell r="B2399" t="str">
            <v>Spoko</v>
          </cell>
          <cell r="C2399" t="str">
            <v>samolepicí etikety, 105 x 35 mm, papír/A4, bílé - 1600 ks</v>
          </cell>
          <cell r="D2399">
            <v>8585026100597</v>
          </cell>
          <cell r="E2399">
            <v>159.6</v>
          </cell>
          <cell r="F2399">
            <v>0.05</v>
          </cell>
        </row>
        <row r="2400">
          <cell r="A2400" t="str">
            <v>S061050370</v>
          </cell>
          <cell r="B2400" t="str">
            <v>Spoko</v>
          </cell>
          <cell r="C2400" t="str">
            <v>samolepicí etikety, 105 x 37 mm, papír/A4, bílé - 1600 ks</v>
          </cell>
          <cell r="D2400">
            <v>8585026100214</v>
          </cell>
          <cell r="E2400">
            <v>159.6</v>
          </cell>
          <cell r="F2400">
            <v>0.05</v>
          </cell>
        </row>
        <row r="2401">
          <cell r="A2401" t="str">
            <v>S061050420</v>
          </cell>
          <cell r="B2401" t="str">
            <v>Spoko</v>
          </cell>
          <cell r="C2401" t="str">
            <v>samolepicí etikety, 105 x 42,3 mm, papír/A4, bílé - 1400 ks</v>
          </cell>
          <cell r="D2401">
            <v>8585026110060</v>
          </cell>
          <cell r="E2401">
            <v>159.6</v>
          </cell>
          <cell r="F2401">
            <v>0.05</v>
          </cell>
        </row>
        <row r="2402">
          <cell r="A2402" t="str">
            <v>S061050480</v>
          </cell>
          <cell r="B2402" t="str">
            <v>Spoko</v>
          </cell>
          <cell r="C2402" t="str">
            <v>samolepicí etikety, 105 x 48 mm, papír/A4, bílé - 1200 ks</v>
          </cell>
          <cell r="D2402">
            <v>8585026100399</v>
          </cell>
          <cell r="E2402">
            <v>159.6</v>
          </cell>
          <cell r="F2402">
            <v>0.05</v>
          </cell>
        </row>
        <row r="2403">
          <cell r="A2403" t="str">
            <v>S061050570</v>
          </cell>
          <cell r="B2403" t="str">
            <v>Spoko</v>
          </cell>
          <cell r="C2403" t="str">
            <v>samolepicí etikety, 105 x 57 mm, papír/A4, bílé - 1000 ks</v>
          </cell>
          <cell r="D2403">
            <v>8585026100405</v>
          </cell>
          <cell r="E2403">
            <v>159.6</v>
          </cell>
          <cell r="F2403">
            <v>0.05</v>
          </cell>
        </row>
        <row r="2404">
          <cell r="A2404" t="str">
            <v>S061050700</v>
          </cell>
          <cell r="B2404" t="str">
            <v>Spoko</v>
          </cell>
          <cell r="C2404" t="str">
            <v>samolepicí etikety, 105 x 70 mm, papír/A4, bílé - 800 ks</v>
          </cell>
          <cell r="D2404">
            <v>8585026100412</v>
          </cell>
          <cell r="E2404">
            <v>159.6</v>
          </cell>
          <cell r="F2404">
            <v>0.05</v>
          </cell>
        </row>
        <row r="2405">
          <cell r="A2405" t="str">
            <v>S061050740</v>
          </cell>
          <cell r="B2405" t="str">
            <v>Spoko</v>
          </cell>
          <cell r="C2405" t="str">
            <v>samolepicí etikety, 105 x 74 mm, papír/A4, bílé - 800 ks</v>
          </cell>
          <cell r="D2405">
            <v>8585026100054</v>
          </cell>
          <cell r="E2405">
            <v>159.6</v>
          </cell>
          <cell r="F2405">
            <v>0.05</v>
          </cell>
        </row>
        <row r="2406">
          <cell r="A2406" t="str">
            <v>S061051480</v>
          </cell>
          <cell r="B2406" t="str">
            <v>Spoko</v>
          </cell>
          <cell r="C2406" t="str">
            <v>samolepicí etikety, 105 x 148,1 mm, papír/A4, bílé - 400 ks</v>
          </cell>
          <cell r="D2406">
            <v>8585026101044</v>
          </cell>
          <cell r="E2406">
            <v>159.6</v>
          </cell>
          <cell r="F2406">
            <v>0.05</v>
          </cell>
        </row>
        <row r="2407">
          <cell r="A2407" t="str">
            <v>S062100740</v>
          </cell>
          <cell r="B2407" t="str">
            <v>Spoko</v>
          </cell>
          <cell r="C2407" t="str">
            <v>samolepicí etikety, 210 x 74, 2 mm, papír/A4, bílé - 400 ks</v>
          </cell>
          <cell r="D2407">
            <v>8585026100566</v>
          </cell>
          <cell r="E2407">
            <v>159.6</v>
          </cell>
          <cell r="F2407">
            <v>0.05</v>
          </cell>
        </row>
        <row r="2408">
          <cell r="A2408" t="str">
            <v>S062101480</v>
          </cell>
          <cell r="B2408" t="str">
            <v>Spoko</v>
          </cell>
          <cell r="C2408" t="str">
            <v>samolepicí etikety, 210 x 148 mm, papír/A4, bílé - 200 ks</v>
          </cell>
          <cell r="D2408">
            <v>8585026100030</v>
          </cell>
          <cell r="E2408">
            <v>159.6</v>
          </cell>
          <cell r="F2408">
            <v>0.05</v>
          </cell>
        </row>
        <row r="2409">
          <cell r="A2409" t="str">
            <v>S06210297L</v>
          </cell>
          <cell r="B2409" t="str">
            <v>Spoko</v>
          </cell>
          <cell r="C2409" t="str">
            <v>samolepicí etikety, 210 x 297 mm, papír/A4, bílé - 100 ks</v>
          </cell>
          <cell r="D2409">
            <v>8585026119025</v>
          </cell>
          <cell r="E2409">
            <v>159.6</v>
          </cell>
          <cell r="F2409">
            <v>0.05</v>
          </cell>
        </row>
        <row r="2410">
          <cell r="A2410" t="str">
            <v>S071108101</v>
          </cell>
          <cell r="B2410" t="str">
            <v>Spoko</v>
          </cell>
          <cell r="C2410" t="str">
            <v>S0711 flipchart standard, 105 x 78 cm, výška až 180 cm, bílý</v>
          </cell>
          <cell r="D2410">
            <v>8594157930997</v>
          </cell>
          <cell r="E2410">
            <v>2631</v>
          </cell>
          <cell r="F2410">
            <v>0.60426829268292681</v>
          </cell>
        </row>
        <row r="2411">
          <cell r="A2411" t="str">
            <v>S071208101</v>
          </cell>
          <cell r="B2411" t="str">
            <v>Spoko</v>
          </cell>
          <cell r="C2411" t="str">
            <v>S0712 flipchart, 105 x 68 cm, výška až 180 cm, bílý</v>
          </cell>
          <cell r="D2411">
            <v>8594157931000</v>
          </cell>
          <cell r="E2411">
            <v>2895</v>
          </cell>
          <cell r="F2411">
            <v>0.44822411205602797</v>
          </cell>
        </row>
        <row r="2412">
          <cell r="A2412" t="str">
            <v>S071308101</v>
          </cell>
          <cell r="B2412" t="str">
            <v>Spoko</v>
          </cell>
          <cell r="C2412" t="str">
            <v>S0713 flipchart kombi, 103 x 70 cm, výška až 190 cm, bílý</v>
          </cell>
          <cell r="D2412">
            <v>8594157931109</v>
          </cell>
          <cell r="E2412">
            <v>2950</v>
          </cell>
          <cell r="F2412">
            <v>0.40476190476190466</v>
          </cell>
        </row>
        <row r="2413">
          <cell r="A2413" t="str">
            <v>S071608101</v>
          </cell>
          <cell r="B2413" t="str">
            <v>Spoko</v>
          </cell>
          <cell r="C2413" t="str">
            <v>S0716 flipchart mobilní, výsuvná ramena, 105 x 68 cm, výška až 220 cm, bílý</v>
          </cell>
          <cell r="D2413">
            <v>8594157931116</v>
          </cell>
          <cell r="E2413">
            <v>4695</v>
          </cell>
          <cell r="F2413">
            <v>0.40990990990990994</v>
          </cell>
        </row>
        <row r="2414">
          <cell r="A2414" t="str">
            <v>S071708101</v>
          </cell>
          <cell r="B2414" t="str">
            <v>Spoko</v>
          </cell>
          <cell r="C2414" t="str">
            <v>S0717 flipchart mobilní, výsuvná ramena, 105 x 68 cm, výška až 190 cm, bílý</v>
          </cell>
          <cell r="D2414">
            <v>8594157931031</v>
          </cell>
          <cell r="E2414">
            <v>4925</v>
          </cell>
          <cell r="F2414">
            <v>0.26802265705458295</v>
          </cell>
        </row>
        <row r="2415">
          <cell r="A2415" t="str">
            <v>S071808101</v>
          </cell>
          <cell r="B2415" t="str">
            <v>Spoko</v>
          </cell>
          <cell r="C2415" t="str">
            <v>S0718 flipchart kombi, 105 x 68 cm, výška 105 až 195 cm, šedý</v>
          </cell>
          <cell r="D2415">
            <v>8594157937538</v>
          </cell>
          <cell r="E2415">
            <v>3852</v>
          </cell>
          <cell r="F2415">
            <v>7.3279465032042301E-2</v>
          </cell>
        </row>
        <row r="2416">
          <cell r="A2416" t="str">
            <v>S071908105</v>
          </cell>
          <cell r="B2416" t="str">
            <v>Spoko</v>
          </cell>
          <cell r="C2416" t="str">
            <v>flipchartový blok, prázdný, arch: 68 x 99 cm, 80 g, 20 listů, bílý</v>
          </cell>
          <cell r="D2416"/>
          <cell r="E2416">
            <v>92.4</v>
          </cell>
          <cell r="F2416">
            <v>0.24</v>
          </cell>
          <cell r="G2416"/>
        </row>
        <row r="2417">
          <cell r="A2417" t="str">
            <v>SV150020</v>
          </cell>
          <cell r="B2417" t="str">
            <v>Spoko</v>
          </cell>
          <cell r="C2417" t="str">
            <v>nástěnné hodiny Trendy, bílé/zlato-růžové</v>
          </cell>
          <cell r="D2417"/>
          <cell r="E2417">
            <v>539</v>
          </cell>
          <cell r="F2417"/>
          <cell r="G2417" t="str">
            <v>novinka</v>
          </cell>
        </row>
        <row r="2418">
          <cell r="A2418" t="str">
            <v>SV150023</v>
          </cell>
          <cell r="B2418" t="str">
            <v>Spoko</v>
          </cell>
          <cell r="C2418" t="str">
            <v>nástěnné hodiny Trendy, černo-bílé</v>
          </cell>
          <cell r="D2418"/>
          <cell r="E2418">
            <v>539</v>
          </cell>
          <cell r="F2418"/>
          <cell r="G2418" t="str">
            <v>novinka</v>
          </cell>
        </row>
        <row r="2419">
          <cell r="A2419" t="str">
            <v>SV150102</v>
          </cell>
          <cell r="B2419" t="str">
            <v>Spoko</v>
          </cell>
          <cell r="C2419" t="str">
            <v>nástěnné hodiny Berlin II, Ø 31 cm, stříbrné</v>
          </cell>
          <cell r="D2419">
            <v>8018727150122</v>
          </cell>
          <cell r="E2419">
            <v>249.5</v>
          </cell>
          <cell r="F2419">
            <v>7.3999999999999996E-2</v>
          </cell>
        </row>
        <row r="2420">
          <cell r="A2420" t="str">
            <v>SV150103</v>
          </cell>
          <cell r="B2420" t="str">
            <v>Spoko</v>
          </cell>
          <cell r="C2420" t="str">
            <v>nástěnné hodiny Vienna II, Ø 31 cm, černé</v>
          </cell>
          <cell r="D2420">
            <v>8018727150139</v>
          </cell>
          <cell r="E2420">
            <v>249.5</v>
          </cell>
          <cell r="F2420">
            <v>7.3999999999999996E-2</v>
          </cell>
        </row>
        <row r="2421">
          <cell r="A2421" t="str">
            <v>SV150210</v>
          </cell>
          <cell r="B2421" t="str">
            <v>Spoko</v>
          </cell>
          <cell r="C2421" t="str">
            <v>nástěnné hodiny Classic, Ø 30 cm, stříbrno-šedé</v>
          </cell>
          <cell r="D2421">
            <v>8018727502105</v>
          </cell>
          <cell r="E2421">
            <v>402</v>
          </cell>
          <cell r="F2421">
            <v>0</v>
          </cell>
        </row>
        <row r="2422">
          <cell r="A2422" t="str">
            <v>SV150401</v>
          </cell>
          <cell r="B2422" t="str">
            <v>Spoko</v>
          </cell>
          <cell r="C2422" t="str">
            <v>nástěnné hodiny, Ø 30 cm, květinový motiv, černo-stříbrné</v>
          </cell>
          <cell r="D2422">
            <v>8018727504017</v>
          </cell>
          <cell r="E2422">
            <v>444.5</v>
          </cell>
          <cell r="F2422">
            <v>0</v>
          </cell>
        </row>
        <row r="2423">
          <cell r="A2423" t="str">
            <v>SV150600</v>
          </cell>
          <cell r="B2423" t="str">
            <v>Spoko</v>
          </cell>
          <cell r="C2423" t="str">
            <v>nástěnné hodiny Modern, Ø 30 cm, stříbrné</v>
          </cell>
          <cell r="D2423">
            <v>8018727506004</v>
          </cell>
          <cell r="E2423">
            <v>741.5</v>
          </cell>
          <cell r="F2423">
            <v>0</v>
          </cell>
        </row>
        <row r="2424">
          <cell r="A2424" t="str">
            <v>SV150710</v>
          </cell>
          <cell r="B2424" t="str">
            <v>Spoko</v>
          </cell>
          <cell r="C2424" t="str">
            <v>nástěnné hodiny XXL, Ø 60 cm, stříbrné</v>
          </cell>
          <cell r="D2424">
            <v>8018727507100</v>
          </cell>
          <cell r="E2424">
            <v>2715</v>
          </cell>
          <cell r="F2424">
            <v>4.1000000000000002E-2</v>
          </cell>
        </row>
        <row r="2425">
          <cell r="A2425" t="str">
            <v>SV150811</v>
          </cell>
          <cell r="B2425" t="str">
            <v>Spoko</v>
          </cell>
          <cell r="C2425" t="str">
            <v>nástěnné hodiny, Ø 30 cm, s teploměrem, černé</v>
          </cell>
          <cell r="D2425">
            <v>8018727508114</v>
          </cell>
          <cell r="E2425">
            <v>630.1</v>
          </cell>
          <cell r="F2425">
            <v>0</v>
          </cell>
        </row>
        <row r="2426">
          <cell r="A2426" t="str">
            <v>TGEC300</v>
          </cell>
          <cell r="B2426" t="str">
            <v>Artgecko</v>
          </cell>
          <cell r="C2426" t="str">
            <v>skicák Krafty, A5 na výšku, 40 bílých listů/150 g</v>
          </cell>
          <cell r="D2426">
            <v>5011566035936</v>
          </cell>
          <cell r="E2426">
            <v>160</v>
          </cell>
          <cell r="F2426">
            <v>0</v>
          </cell>
          <cell r="G2426"/>
        </row>
        <row r="2427">
          <cell r="A2427" t="str">
            <v>TGEC301</v>
          </cell>
          <cell r="B2427" t="str">
            <v>Artgecko</v>
          </cell>
          <cell r="C2427" t="str">
            <v>skicák Krafty, A4 na výšku, 40 bílých listů/150 g</v>
          </cell>
          <cell r="D2427">
            <v>5011566035943</v>
          </cell>
          <cell r="E2427">
            <v>225</v>
          </cell>
          <cell r="F2427">
            <v>0</v>
          </cell>
          <cell r="G2427"/>
        </row>
        <row r="2428">
          <cell r="A2428" t="str">
            <v>TGEC302</v>
          </cell>
          <cell r="B2428" t="str">
            <v>Artgecko</v>
          </cell>
          <cell r="C2428" t="str">
            <v>skicák Krafty, A3 na výšku, 40 bílých listů/150 g</v>
          </cell>
          <cell r="D2428">
            <v>5011566035950</v>
          </cell>
          <cell r="E2428">
            <v>354</v>
          </cell>
          <cell r="F2428">
            <v>0</v>
          </cell>
          <cell r="G2428"/>
        </row>
        <row r="2429">
          <cell r="A2429" t="str">
            <v>TGEC303</v>
          </cell>
          <cell r="B2429" t="str">
            <v>Artgecko</v>
          </cell>
          <cell r="C2429" t="str">
            <v>skicák Krafty, A5 na šířku, 40 bílých listů/150 g</v>
          </cell>
          <cell r="D2429">
            <v>5011566019769</v>
          </cell>
          <cell r="E2429">
            <v>160</v>
          </cell>
          <cell r="F2429">
            <v>0</v>
          </cell>
          <cell r="G2429"/>
        </row>
        <row r="2430">
          <cell r="A2430" t="str">
            <v>TGEC304</v>
          </cell>
          <cell r="B2430" t="str">
            <v>Artgecko</v>
          </cell>
          <cell r="C2430" t="str">
            <v>skicák Krafty, A4 na šířku, 40 bílých listů/150 g</v>
          </cell>
          <cell r="D2430">
            <v>5011566019776</v>
          </cell>
          <cell r="E2430">
            <v>225</v>
          </cell>
          <cell r="F2430">
            <v>0</v>
          </cell>
          <cell r="G2430"/>
        </row>
        <row r="2431">
          <cell r="A2431" t="str">
            <v>TGEC305</v>
          </cell>
          <cell r="B2431" t="str">
            <v>Artgecko</v>
          </cell>
          <cell r="C2431" t="str">
            <v>skicák Krafty, A3 na šířku, 40 bílých listů/150 g</v>
          </cell>
          <cell r="D2431">
            <v>5011566019783</v>
          </cell>
          <cell r="E2431">
            <v>354</v>
          </cell>
          <cell r="F2431">
            <v>0</v>
          </cell>
          <cell r="G2431"/>
        </row>
        <row r="2432">
          <cell r="A2432" t="str">
            <v>TGEC306</v>
          </cell>
          <cell r="B2432" t="str">
            <v>Artgecko</v>
          </cell>
          <cell r="C2432" t="str">
            <v>skicák Krafty, 300 x 300 mm, 40 bílých listů/150 g</v>
          </cell>
          <cell r="D2432">
            <v>5011566019936</v>
          </cell>
          <cell r="E2432">
            <v>289</v>
          </cell>
          <cell r="F2432">
            <v>0</v>
          </cell>
          <cell r="G2432"/>
        </row>
        <row r="2433">
          <cell r="A2433" t="str">
            <v>TGEC400</v>
          </cell>
          <cell r="B2433" t="str">
            <v>Artgecko</v>
          </cell>
          <cell r="C2433" t="str">
            <v>skicák Shady, A4 na výšku, 40 černých listů/200 g</v>
          </cell>
          <cell r="D2433">
            <v>5011566035967</v>
          </cell>
          <cell r="E2433">
            <v>290</v>
          </cell>
          <cell r="F2433">
            <v>0</v>
          </cell>
          <cell r="G2433"/>
        </row>
        <row r="2434">
          <cell r="A2434" t="str">
            <v>TGEC401</v>
          </cell>
          <cell r="B2434" t="str">
            <v>Artgecko</v>
          </cell>
          <cell r="C2434" t="str">
            <v>skicák Shady, A4 na šířku, 40 černých listů/200 g</v>
          </cell>
          <cell r="D2434">
            <v>5011566035974</v>
          </cell>
          <cell r="E2434">
            <v>290</v>
          </cell>
          <cell r="F2434">
            <v>0</v>
          </cell>
          <cell r="G2434"/>
        </row>
        <row r="2435">
          <cell r="A2435" t="str">
            <v>TGEC402</v>
          </cell>
          <cell r="B2435" t="str">
            <v>Artgecko</v>
          </cell>
          <cell r="C2435" t="str">
            <v>skicák Shady, A3 na výšku, 40 černých listů/200 g</v>
          </cell>
          <cell r="D2435">
            <v>5011566035981</v>
          </cell>
          <cell r="E2435">
            <v>483</v>
          </cell>
          <cell r="F2435">
            <v>0</v>
          </cell>
          <cell r="G2435"/>
        </row>
        <row r="2436">
          <cell r="A2436" t="str">
            <v>TGEC403</v>
          </cell>
          <cell r="B2436" t="str">
            <v>Artgecko</v>
          </cell>
          <cell r="C2436" t="str">
            <v>skicák Shady, A3 na šířku, 40 černých listů/200 g</v>
          </cell>
          <cell r="D2436">
            <v>5011566035998</v>
          </cell>
          <cell r="E2436">
            <v>483</v>
          </cell>
          <cell r="F2436">
            <v>0</v>
          </cell>
          <cell r="G2436"/>
        </row>
        <row r="2437">
          <cell r="A2437" t="str">
            <v>TGEC404</v>
          </cell>
          <cell r="B2437" t="str">
            <v>Artgecko</v>
          </cell>
          <cell r="C2437" t="str">
            <v>skicák Shady, 300 x 300 mm, 40 černých listů/200 g</v>
          </cell>
          <cell r="D2437">
            <v>5011566036018</v>
          </cell>
          <cell r="E2437">
            <v>354</v>
          </cell>
          <cell r="F2437">
            <v>0</v>
          </cell>
          <cell r="G2437"/>
        </row>
        <row r="2438">
          <cell r="A2438" t="str">
            <v>TGEC500</v>
          </cell>
          <cell r="B2438" t="str">
            <v>Artgecko</v>
          </cell>
          <cell r="C2438" t="str">
            <v>skicák Swanky, A5 na výšku, 62 bílých listů/150 g</v>
          </cell>
          <cell r="D2438">
            <v>5011566008817</v>
          </cell>
          <cell r="E2438">
            <v>353</v>
          </cell>
          <cell r="F2438">
            <v>0</v>
          </cell>
          <cell r="G2438"/>
        </row>
        <row r="2439">
          <cell r="A2439" t="str">
            <v>TGEC501</v>
          </cell>
          <cell r="B2439" t="str">
            <v>Artgecko</v>
          </cell>
          <cell r="C2439" t="str">
            <v>Skicák Swanky, A4 na výšku, 62 bílých listů/150 g</v>
          </cell>
          <cell r="D2439"/>
          <cell r="E2439">
            <v>499</v>
          </cell>
          <cell r="F2439">
            <v>0</v>
          </cell>
          <cell r="G2439"/>
        </row>
        <row r="2440">
          <cell r="A2440" t="str">
            <v>TGEC901</v>
          </cell>
          <cell r="B2440" t="str">
            <v>Artgecko</v>
          </cell>
          <cell r="C2440" t="str">
            <v>skicák Freestyle Posca, A4 na výšku, 30 bílých listů/250 g</v>
          </cell>
          <cell r="D2440">
            <v>5011566004109</v>
          </cell>
          <cell r="E2440">
            <v>290</v>
          </cell>
          <cell r="F2440">
            <v>0</v>
          </cell>
          <cell r="G2440"/>
        </row>
        <row r="2441">
          <cell r="A2441" t="str">
            <v>U14052311-14</v>
          </cell>
          <cell r="B2441" t="str">
            <v>Office Products</v>
          </cell>
          <cell r="C2441" t="str">
            <v>poznámkový papír náhradní, 85 × 85 mm, nelepený, bílý</v>
          </cell>
          <cell r="D2441">
            <v>5901503654651</v>
          </cell>
          <cell r="E2441">
            <v>21.1</v>
          </cell>
          <cell r="F2441">
            <v>0.01</v>
          </cell>
        </row>
        <row r="2442">
          <cell r="A2442" t="str">
            <v>U14052311-99</v>
          </cell>
          <cell r="B2442" t="str">
            <v>Office Products</v>
          </cell>
          <cell r="C2442" t="str">
            <v>poznámkový papír náhradní, 85 × 85 mm, nelepený, mix pastelových barev</v>
          </cell>
          <cell r="D2442">
            <v>5901503654682</v>
          </cell>
          <cell r="E2442">
            <v>26.2</v>
          </cell>
          <cell r="F2442">
            <v>1.2E-2</v>
          </cell>
        </row>
        <row r="2443">
          <cell r="A2443" t="str">
            <v>U14053311-14</v>
          </cell>
          <cell r="B2443" t="str">
            <v>Office Products</v>
          </cell>
          <cell r="C2443" t="str">
            <v>poznámkový papír náhradní, 85 × 85 mm, lepený, bílý</v>
          </cell>
          <cell r="D2443">
            <v>5901503654712</v>
          </cell>
          <cell r="E2443">
            <v>21.1</v>
          </cell>
          <cell r="F2443">
            <v>0.01</v>
          </cell>
        </row>
        <row r="2444">
          <cell r="A2444" t="str">
            <v>U14053311-99</v>
          </cell>
          <cell r="B2444" t="str">
            <v>Office Products</v>
          </cell>
          <cell r="C2444" t="str">
            <v>poznámkový papír náhradní, 85 × 85 mm, lepený, mix pastelových barev</v>
          </cell>
          <cell r="D2444">
            <v>5901503654743</v>
          </cell>
          <cell r="E2444">
            <v>26.8</v>
          </cell>
          <cell r="F2444">
            <v>1.0999999999999999E-2</v>
          </cell>
        </row>
        <row r="2445">
          <cell r="A2445" t="str">
            <v>U14110115-99</v>
          </cell>
          <cell r="B2445" t="str">
            <v>DONAU</v>
          </cell>
          <cell r="C2445" t="str">
            <v>sada barevných papírů, A4, 80 g/m², 100 listů, mix pastelových barev</v>
          </cell>
          <cell r="D2445">
            <v>5901503680780</v>
          </cell>
          <cell r="E2445">
            <v>71.7</v>
          </cell>
          <cell r="F2445">
            <v>0.05</v>
          </cell>
        </row>
        <row r="2446">
          <cell r="A2446" t="str">
            <v>U14110215-99</v>
          </cell>
          <cell r="B2446" t="str">
            <v>DONAU</v>
          </cell>
          <cell r="C2446" t="str">
            <v>sada barevných papírů, A4, 80 g/m², 100 listů, mix barev</v>
          </cell>
          <cell r="D2446">
            <v>5901503680810</v>
          </cell>
          <cell r="E2446">
            <v>84</v>
          </cell>
          <cell r="F2446">
            <v>9.9000000000000005E-2</v>
          </cell>
        </row>
        <row r="2447">
          <cell r="A2447" t="str">
            <v>U14113341-99</v>
          </cell>
          <cell r="B2447" t="str">
            <v>DONAU</v>
          </cell>
          <cell r="C2447" t="str">
            <v>krepový papír v roli, 200 x 25 cm, mix barev - 10 ks</v>
          </cell>
          <cell r="D2447">
            <v>5901503668603</v>
          </cell>
          <cell r="E2447">
            <v>53.4</v>
          </cell>
          <cell r="F2447">
            <v>4.1000000000000002E-2</v>
          </cell>
        </row>
        <row r="2448">
          <cell r="A2448" t="str">
            <v>U14113369-99</v>
          </cell>
          <cell r="B2448" t="str">
            <v>DONAU</v>
          </cell>
          <cell r="C2448" t="str">
            <v>hedvábný papír, 50 x 70 cm, 22 g/m², 24 listů, mix barev</v>
          </cell>
          <cell r="D2448">
            <v>5901503691106</v>
          </cell>
          <cell r="E2448">
            <v>73.2</v>
          </cell>
          <cell r="F2448">
            <v>0.03</v>
          </cell>
        </row>
        <row r="2449">
          <cell r="A2449" t="str">
            <v>U16045021-99</v>
          </cell>
          <cell r="B2449" t="str">
            <v>Office Products</v>
          </cell>
          <cell r="C2449" t="str">
            <v>poznámkový blok, A5, čtverečkovaný, 50 listů, mix barev</v>
          </cell>
          <cell r="D2449">
            <v>5901503654552</v>
          </cell>
          <cell r="E2449">
            <v>16.899999999999999</v>
          </cell>
          <cell r="F2449">
            <v>2.4E-2</v>
          </cell>
        </row>
        <row r="2450">
          <cell r="A2450" t="str">
            <v>U17016611-01</v>
          </cell>
          <cell r="B2450" t="str">
            <v>Office Products</v>
          </cell>
          <cell r="C2450" t="str">
            <v>kuličkové pero na řetízku, modrá náplň, samolepicí, černé</v>
          </cell>
          <cell r="D2450">
            <v>5901503693711</v>
          </cell>
          <cell r="E2450">
            <v>38.6</v>
          </cell>
          <cell r="F2450">
            <v>1.7999999999999999E-2</v>
          </cell>
        </row>
        <row r="2451">
          <cell r="A2451" t="str">
            <v>U1702001PL-01</v>
          </cell>
          <cell r="B2451" t="str">
            <v>DONAU</v>
          </cell>
          <cell r="C2451" t="str">
            <v>rychlovazač, A4, PP, 120/180 μm, černý</v>
          </cell>
          <cell r="D2451">
            <v>5901498043270</v>
          </cell>
          <cell r="E2451">
            <v>4.5999999999999996</v>
          </cell>
          <cell r="F2451">
            <v>2.1999999999999999E-2</v>
          </cell>
        </row>
        <row r="2452">
          <cell r="A2452" t="str">
            <v>U1702001PL-04</v>
          </cell>
          <cell r="B2452" t="str">
            <v>DONAU</v>
          </cell>
          <cell r="C2452" t="str">
            <v>rychlovazač, A4, PP, 120/180 μm, červený</v>
          </cell>
          <cell r="D2452">
            <v>5901498043317</v>
          </cell>
          <cell r="E2452">
            <v>4.5999999999999996</v>
          </cell>
          <cell r="F2452">
            <v>2.1999999999999999E-2</v>
          </cell>
        </row>
        <row r="2453">
          <cell r="A2453" t="str">
            <v>U1702001PL-06</v>
          </cell>
          <cell r="B2453" t="str">
            <v>DONAU</v>
          </cell>
          <cell r="C2453" t="str">
            <v>rychlovazač, A4, PP, 120/180 μm, zelený</v>
          </cell>
          <cell r="D2453">
            <v>5901498043355</v>
          </cell>
          <cell r="E2453">
            <v>4.5999999999999996</v>
          </cell>
          <cell r="F2453">
            <v>2.1999999999999999E-2</v>
          </cell>
        </row>
        <row r="2454">
          <cell r="A2454" t="str">
            <v>U1702001PL-09</v>
          </cell>
          <cell r="B2454" t="str">
            <v>DONAU</v>
          </cell>
          <cell r="C2454" t="str">
            <v>rychlovazač, A4, PP, 120/180 μm, bílý</v>
          </cell>
          <cell r="D2454">
            <v>5901498043393</v>
          </cell>
          <cell r="E2454">
            <v>4.5999999999999996</v>
          </cell>
          <cell r="F2454">
            <v>2.1999999999999999E-2</v>
          </cell>
        </row>
        <row r="2455">
          <cell r="A2455" t="str">
            <v>U1702001PL-10</v>
          </cell>
          <cell r="B2455" t="str">
            <v>DONAU</v>
          </cell>
          <cell r="C2455" t="str">
            <v>rychlovazač, A4, PP, 120/180 μm, modrý</v>
          </cell>
          <cell r="D2455">
            <v>5901498043430</v>
          </cell>
          <cell r="E2455">
            <v>4.5999999999999996</v>
          </cell>
          <cell r="F2455">
            <v>2.1999999999999999E-2</v>
          </cell>
        </row>
        <row r="2456">
          <cell r="A2456" t="str">
            <v>U1702001PL-11</v>
          </cell>
          <cell r="B2456" t="str">
            <v>DONAU</v>
          </cell>
          <cell r="C2456" t="str">
            <v>rychlovazač, A4, PP, 120/180 μm, žlutý</v>
          </cell>
          <cell r="D2456">
            <v>5901498043478</v>
          </cell>
          <cell r="E2456">
            <v>4.5999999999999996</v>
          </cell>
          <cell r="F2456">
            <v>2.1999999999999999E-2</v>
          </cell>
        </row>
        <row r="2457">
          <cell r="A2457" t="str">
            <v>U1702001PL-12</v>
          </cell>
          <cell r="B2457" t="str">
            <v>DONAU</v>
          </cell>
          <cell r="C2457" t="str">
            <v>rychlovazač, A4, PP, 120/180 μm, oranžový</v>
          </cell>
          <cell r="D2457">
            <v>5901498043515</v>
          </cell>
          <cell r="E2457">
            <v>4.5999999999999996</v>
          </cell>
          <cell r="F2457">
            <v>2.1999999999999999E-2</v>
          </cell>
        </row>
        <row r="2458">
          <cell r="A2458" t="str">
            <v>U1702001PL-13</v>
          </cell>
          <cell r="B2458" t="str">
            <v>DONAU</v>
          </cell>
          <cell r="C2458" t="str">
            <v>rychlovazač, A4, PP, 120/180 μm, šedý</v>
          </cell>
          <cell r="D2458">
            <v>5901498043553</v>
          </cell>
          <cell r="E2458">
            <v>4.5999999999999996</v>
          </cell>
          <cell r="F2458">
            <v>2.1999999999999999E-2</v>
          </cell>
        </row>
        <row r="2459">
          <cell r="A2459" t="str">
            <v>U1702001PL-16</v>
          </cell>
          <cell r="B2459" t="str">
            <v>DONAU</v>
          </cell>
          <cell r="C2459" t="str">
            <v>rychlovazač, A4, PP, 120/180 μm, růžový</v>
          </cell>
          <cell r="D2459">
            <v>5901498043676</v>
          </cell>
          <cell r="E2459">
            <v>4.5999999999999996</v>
          </cell>
          <cell r="F2459">
            <v>2.1999999999999999E-2</v>
          </cell>
        </row>
        <row r="2460">
          <cell r="A2460" t="str">
            <v>U1702001PL-17</v>
          </cell>
          <cell r="B2460" t="str">
            <v>DONAU</v>
          </cell>
          <cell r="C2460" t="str">
            <v>rychlovazač, A4, PP, 120/180 μm, světle modrý</v>
          </cell>
          <cell r="D2460">
            <v>5901498043591</v>
          </cell>
          <cell r="E2460">
            <v>4.5999999999999996</v>
          </cell>
          <cell r="F2460">
            <v>2.1999999999999999E-2</v>
          </cell>
        </row>
        <row r="2461">
          <cell r="A2461" t="str">
            <v>U1702001PL-18</v>
          </cell>
          <cell r="B2461" t="str">
            <v>DONAU</v>
          </cell>
          <cell r="C2461" t="str">
            <v>rychlovazač, A4, PP, 120/180 μm, tm. modrý</v>
          </cell>
          <cell r="D2461">
            <v>5901503690086</v>
          </cell>
          <cell r="E2461">
            <v>4.5999999999999996</v>
          </cell>
          <cell r="F2461">
            <v>2.1999999999999999E-2</v>
          </cell>
        </row>
        <row r="2462">
          <cell r="A2462" t="str">
            <v>U1702001PL-23</v>
          </cell>
          <cell r="B2462" t="str">
            <v>DONAU</v>
          </cell>
          <cell r="C2462" t="str">
            <v>rychlovazač, A4, PP, 120/180 μm, fialový</v>
          </cell>
          <cell r="D2462">
            <v>5901498043638</v>
          </cell>
          <cell r="E2462">
            <v>4.5999999999999996</v>
          </cell>
          <cell r="F2462">
            <v>2.1999999999999999E-2</v>
          </cell>
        </row>
        <row r="2463">
          <cell r="A2463" t="str">
            <v>U1702001PL-41</v>
          </cell>
          <cell r="B2463" t="str">
            <v>DONAU</v>
          </cell>
          <cell r="C2463" t="str">
            <v>rychlovazač, A4, PP, 120/180 μm, zelený</v>
          </cell>
          <cell r="D2463">
            <v>5901498043713</v>
          </cell>
          <cell r="E2463">
            <v>4.5999999999999996</v>
          </cell>
          <cell r="F2463">
            <v>2.1999999999999999E-2</v>
          </cell>
        </row>
        <row r="2464">
          <cell r="A2464" t="str">
            <v>U1704001-01</v>
          </cell>
          <cell r="B2464" t="str">
            <v>DONAU</v>
          </cell>
          <cell r="C2464" t="str">
            <v>rychlovazač, A4, euroděrování, PVC, 150/160 μm, černý</v>
          </cell>
          <cell r="D2464">
            <v>9003106568642</v>
          </cell>
          <cell r="E2464">
            <v>9.4</v>
          </cell>
          <cell r="F2464">
            <v>1.0999999999999999E-2</v>
          </cell>
        </row>
        <row r="2465">
          <cell r="A2465" t="str">
            <v>U1704001-04</v>
          </cell>
          <cell r="B2465" t="str">
            <v>DONAU</v>
          </cell>
          <cell r="C2465" t="str">
            <v>rychlovazač, A4, euroděrování, PVC, 150/160 μm, červený</v>
          </cell>
          <cell r="D2465">
            <v>9003106568673</v>
          </cell>
          <cell r="E2465">
            <v>9.4</v>
          </cell>
          <cell r="F2465">
            <v>1.0999999999999999E-2</v>
          </cell>
        </row>
        <row r="2466">
          <cell r="A2466" t="str">
            <v>U1704001-06</v>
          </cell>
          <cell r="B2466" t="str">
            <v>DONAU</v>
          </cell>
          <cell r="C2466" t="str">
            <v>rychlovazač, A4, euroděrování, PVC, 150/160 μm, zelený</v>
          </cell>
          <cell r="D2466">
            <v>9003106568703</v>
          </cell>
          <cell r="E2466">
            <v>9.4</v>
          </cell>
          <cell r="F2466">
            <v>1.0999999999999999E-2</v>
          </cell>
        </row>
        <row r="2467">
          <cell r="A2467" t="str">
            <v>U1704001-09</v>
          </cell>
          <cell r="B2467" t="str">
            <v>DONAU</v>
          </cell>
          <cell r="C2467" t="str">
            <v>rychlovazač, A4, euroděrování, PVC, 150/160 μm, bílý</v>
          </cell>
          <cell r="D2467">
            <v>9003106568734</v>
          </cell>
          <cell r="E2467">
            <v>9.4</v>
          </cell>
          <cell r="F2467">
            <v>1.0999999999999999E-2</v>
          </cell>
        </row>
        <row r="2468">
          <cell r="A2468" t="str">
            <v>U1704001-10</v>
          </cell>
          <cell r="B2468" t="str">
            <v>DONAU</v>
          </cell>
          <cell r="C2468" t="str">
            <v>rychlovazač, A4, euroděrování, PVC, 150/160 μm, modrý</v>
          </cell>
          <cell r="D2468">
            <v>9003106568765</v>
          </cell>
          <cell r="E2468">
            <v>9.4</v>
          </cell>
          <cell r="F2468">
            <v>1.0999999999999999E-2</v>
          </cell>
        </row>
        <row r="2469">
          <cell r="A2469" t="str">
            <v>U1704001-11</v>
          </cell>
          <cell r="B2469" t="str">
            <v>DONAU</v>
          </cell>
          <cell r="C2469" t="str">
            <v>rychlovazač, A4, euroděrování, PVC, 150/160 μm, žlutý</v>
          </cell>
          <cell r="D2469">
            <v>9003106568796</v>
          </cell>
          <cell r="E2469">
            <v>9.4</v>
          </cell>
          <cell r="F2469">
            <v>1.0999999999999999E-2</v>
          </cell>
        </row>
        <row r="2470">
          <cell r="A2470" t="str">
            <v>U1704001-12</v>
          </cell>
          <cell r="B2470" t="str">
            <v>DONAU</v>
          </cell>
          <cell r="C2470" t="str">
            <v>rychlovazač, A4, euroděrování, PVC, 150/160 μm, oranžový</v>
          </cell>
          <cell r="D2470">
            <v>9003106568826</v>
          </cell>
          <cell r="E2470">
            <v>9.4</v>
          </cell>
          <cell r="F2470">
            <v>1.0999999999999999E-2</v>
          </cell>
        </row>
        <row r="2471">
          <cell r="A2471" t="str">
            <v>U1704001-13</v>
          </cell>
          <cell r="B2471" t="str">
            <v>DONAU</v>
          </cell>
          <cell r="C2471" t="str">
            <v>rychlovazač, A4, euroděrování, PVC, 150/160 μm, šedý</v>
          </cell>
          <cell r="D2471">
            <v>9003106568857</v>
          </cell>
          <cell r="E2471">
            <v>9.4</v>
          </cell>
          <cell r="F2471">
            <v>1.0999999999999999E-2</v>
          </cell>
        </row>
        <row r="2472">
          <cell r="A2472" t="str">
            <v>U1704001PL-01</v>
          </cell>
          <cell r="B2472" t="str">
            <v>DONAU</v>
          </cell>
          <cell r="C2472" t="str">
            <v>rychlovazač, A4, euroděrování, PVC, 150/160 μm, černý</v>
          </cell>
          <cell r="D2472">
            <v>5901498037194</v>
          </cell>
          <cell r="E2472">
            <v>9.1</v>
          </cell>
          <cell r="F2472">
            <v>1.0999999999999999E-2</v>
          </cell>
        </row>
        <row r="2473">
          <cell r="A2473" t="str">
            <v>U1704001PL-04</v>
          </cell>
          <cell r="B2473" t="str">
            <v>DONAU</v>
          </cell>
          <cell r="C2473" t="str">
            <v>rychlovazač, A4, euroděrování, PVC, 150/160 μm, červený</v>
          </cell>
          <cell r="D2473">
            <v>5901498037224</v>
          </cell>
          <cell r="E2473">
            <v>9.1</v>
          </cell>
          <cell r="F2473">
            <v>1.0999999999999999E-2</v>
          </cell>
        </row>
        <row r="2474">
          <cell r="A2474" t="str">
            <v>U1704001PL-06</v>
          </cell>
          <cell r="B2474" t="str">
            <v>DONAU</v>
          </cell>
          <cell r="C2474" t="str">
            <v>rychlovazač, A4, euroděrování, PVC, 150/160 μm, zelený</v>
          </cell>
          <cell r="D2474">
            <v>5901498037255</v>
          </cell>
          <cell r="E2474">
            <v>9.1</v>
          </cell>
          <cell r="F2474">
            <v>1.0999999999999999E-2</v>
          </cell>
        </row>
        <row r="2475">
          <cell r="A2475" t="str">
            <v>U1704001PL-09</v>
          </cell>
          <cell r="B2475" t="str">
            <v>DONAU</v>
          </cell>
          <cell r="C2475" t="str">
            <v>rychlovazač, A4, euroděrování, PVC, 150/160 μm, bílý</v>
          </cell>
          <cell r="D2475">
            <v>5901498037286</v>
          </cell>
          <cell r="E2475">
            <v>9.1</v>
          </cell>
          <cell r="F2475">
            <v>1.0999999999999999E-2</v>
          </cell>
        </row>
        <row r="2476">
          <cell r="A2476" t="str">
            <v>U1704001PL-10</v>
          </cell>
          <cell r="B2476" t="str">
            <v>DONAU</v>
          </cell>
          <cell r="C2476" t="str">
            <v>rychlovazač, A4, euroděrování, PVC, 150/160 μm, modrý</v>
          </cell>
          <cell r="D2476">
            <v>5901498037316</v>
          </cell>
          <cell r="E2476">
            <v>9.1</v>
          </cell>
          <cell r="F2476">
            <v>1.0999999999999999E-2</v>
          </cell>
        </row>
        <row r="2477">
          <cell r="A2477" t="str">
            <v>U1704001PL-11</v>
          </cell>
          <cell r="B2477" t="str">
            <v>DONAU</v>
          </cell>
          <cell r="C2477" t="str">
            <v>rychlovazač, A4, euroděrování, PVC, 150/160 μm, žlutý</v>
          </cell>
          <cell r="D2477">
            <v>5901498037347</v>
          </cell>
          <cell r="E2477">
            <v>9.1</v>
          </cell>
          <cell r="F2477">
            <v>1.0999999999999999E-2</v>
          </cell>
        </row>
        <row r="2478">
          <cell r="A2478" t="str">
            <v>U1704001PL-12</v>
          </cell>
          <cell r="B2478" t="str">
            <v>DONAU</v>
          </cell>
          <cell r="C2478" t="str">
            <v>rychlovazač, A4, euroděrování, PVC, 150/160 μm, oranžový</v>
          </cell>
          <cell r="D2478">
            <v>5901498037378</v>
          </cell>
          <cell r="E2478">
            <v>9.1</v>
          </cell>
          <cell r="F2478">
            <v>1.0999999999999999E-2</v>
          </cell>
        </row>
        <row r="2479">
          <cell r="A2479" t="str">
            <v>U1704001PL-13</v>
          </cell>
          <cell r="B2479" t="str">
            <v>DONAU</v>
          </cell>
          <cell r="C2479" t="str">
            <v>rychlovazač, A4, euroděrování, PVC, 150/160 μm, šedý</v>
          </cell>
          <cell r="D2479">
            <v>5901498037408</v>
          </cell>
          <cell r="E2479">
            <v>9.1</v>
          </cell>
          <cell r="F2479">
            <v>1.0999999999999999E-2</v>
          </cell>
        </row>
        <row r="2480">
          <cell r="A2480" t="str">
            <v>U17055311-01</v>
          </cell>
          <cell r="B2480" t="str">
            <v>Office Products</v>
          </cell>
          <cell r="C2480" t="str">
            <v>zvýrazňovač, š. stopy 2-5 mm, modrý</v>
          </cell>
          <cell r="D2480">
            <v>5901503607367</v>
          </cell>
          <cell r="E2480">
            <v>8.6</v>
          </cell>
          <cell r="F2480">
            <v>2.4E-2</v>
          </cell>
        </row>
        <row r="2481">
          <cell r="A2481" t="str">
            <v>U17055311-02</v>
          </cell>
          <cell r="B2481" t="str">
            <v>Office Products</v>
          </cell>
          <cell r="C2481" t="str">
            <v>zvýrazňovač, š. stopy 2-5 mm, zelený</v>
          </cell>
          <cell r="D2481">
            <v>5901503607404</v>
          </cell>
          <cell r="E2481">
            <v>8.6</v>
          </cell>
          <cell r="F2481">
            <v>2.4E-2</v>
          </cell>
        </row>
        <row r="2482">
          <cell r="A2482" t="str">
            <v>U17055311-04</v>
          </cell>
          <cell r="B2482" t="str">
            <v>Office Products</v>
          </cell>
          <cell r="C2482" t="str">
            <v>zvýrazňovač, š. stopy 2-5 mm, červený</v>
          </cell>
          <cell r="D2482">
            <v>5901503607442</v>
          </cell>
          <cell r="E2482">
            <v>8.6</v>
          </cell>
          <cell r="F2482">
            <v>2.4E-2</v>
          </cell>
        </row>
        <row r="2483">
          <cell r="A2483" t="str">
            <v>U17055311-06</v>
          </cell>
          <cell r="B2483" t="str">
            <v>Office Products</v>
          </cell>
          <cell r="C2483" t="str">
            <v>zvýrazňovač, š. stopy 2-5 mm, žlutý</v>
          </cell>
          <cell r="D2483">
            <v>5901503607480</v>
          </cell>
          <cell r="E2483">
            <v>8.6</v>
          </cell>
          <cell r="F2483">
            <v>2.4E-2</v>
          </cell>
        </row>
        <row r="2484">
          <cell r="A2484" t="str">
            <v>U17055311-07</v>
          </cell>
          <cell r="B2484" t="str">
            <v>Office Products</v>
          </cell>
          <cell r="C2484" t="str">
            <v>zvýrazňovač, š. stopy 2-5 mm, oranžový</v>
          </cell>
          <cell r="D2484">
            <v>5901503607527</v>
          </cell>
          <cell r="E2484">
            <v>8.6</v>
          </cell>
          <cell r="F2484">
            <v>2.4E-2</v>
          </cell>
        </row>
        <row r="2485">
          <cell r="A2485" t="str">
            <v>U17055311-09</v>
          </cell>
          <cell r="B2485" t="str">
            <v>Office Products</v>
          </cell>
          <cell r="C2485" t="str">
            <v>zvýrazňovač, š. stopy 2-5 mm, fialový</v>
          </cell>
          <cell r="D2485">
            <v>5901503607565</v>
          </cell>
          <cell r="E2485">
            <v>8.6</v>
          </cell>
          <cell r="F2485">
            <v>2.4E-2</v>
          </cell>
        </row>
        <row r="2486">
          <cell r="A2486" t="str">
            <v>U17055311-13</v>
          </cell>
          <cell r="B2486" t="str">
            <v>Office Products</v>
          </cell>
          <cell r="C2486" t="str">
            <v>zvýrazňovač, š. stopy 2-5 mm, růžový</v>
          </cell>
          <cell r="D2486">
            <v>5901503607602</v>
          </cell>
          <cell r="E2486">
            <v>8.6</v>
          </cell>
          <cell r="F2486">
            <v>2.4E-2</v>
          </cell>
        </row>
        <row r="2487">
          <cell r="A2487" t="str">
            <v>U17055314-99</v>
          </cell>
          <cell r="B2487" t="str">
            <v>Office Products</v>
          </cell>
          <cell r="C2487" t="str">
            <v>zvýrazňovače, š. stopy 2-5 mm, sada 4 barev - 4 ks</v>
          </cell>
          <cell r="D2487">
            <v>5901503607640</v>
          </cell>
          <cell r="E2487">
            <v>39.200000000000003</v>
          </cell>
          <cell r="F2487">
            <v>2.1000000000000001E-2</v>
          </cell>
        </row>
        <row r="2488">
          <cell r="A2488" t="str">
            <v>U17055319-99</v>
          </cell>
          <cell r="B2488" t="str">
            <v>Office Products</v>
          </cell>
          <cell r="C2488" t="str">
            <v>zvýrazňovače, š. stopy 2-5 mm, sada 6 barev - 6 ks</v>
          </cell>
          <cell r="D2488">
            <v>5901503607671</v>
          </cell>
          <cell r="E2488">
            <v>56.7</v>
          </cell>
          <cell r="F2488">
            <v>0.02</v>
          </cell>
        </row>
        <row r="2489">
          <cell r="A2489" t="str">
            <v>U17101821-99</v>
          </cell>
          <cell r="B2489" t="str">
            <v>Office Products</v>
          </cell>
          <cell r="C2489" t="str">
            <v>korekční strojek, 5 mm x 8 m</v>
          </cell>
          <cell r="D2489">
            <v>5901503680728</v>
          </cell>
          <cell r="E2489">
            <v>15.3</v>
          </cell>
          <cell r="F2489">
            <v>5.5E-2</v>
          </cell>
        </row>
        <row r="2490">
          <cell r="A2490" t="str">
            <v>U1717001PL-00</v>
          </cell>
          <cell r="B2490" t="str">
            <v>DONAU</v>
          </cell>
          <cell r="C2490" t="str">
            <v>prospektový obal na foto 10 x 15 cm, A4, PP, 60 μm, transparentní</v>
          </cell>
          <cell r="D2490">
            <v>5901503662588</v>
          </cell>
          <cell r="E2490">
            <v>3.6</v>
          </cell>
          <cell r="F2490">
            <v>5.8999999999999997E-2</v>
          </cell>
        </row>
        <row r="2491">
          <cell r="A2491" t="str">
            <v>U17302211-99</v>
          </cell>
          <cell r="B2491" t="str">
            <v>DONAU</v>
          </cell>
          <cell r="C2491" t="str">
            <v>školní zástěrka na malování, s rukávy a kapsou, transparentní</v>
          </cell>
          <cell r="D2491">
            <v>5901503686812</v>
          </cell>
          <cell r="E2491">
            <v>104</v>
          </cell>
          <cell r="F2491">
            <v>0.10100000000000001</v>
          </cell>
        </row>
        <row r="2492">
          <cell r="A2492" t="str">
            <v>U1745910PL-00</v>
          </cell>
          <cell r="B2492" t="str">
            <v>DONAU</v>
          </cell>
          <cell r="C2492" t="str">
            <v>prospektový obal s klopou, matný, A4, PP, 100 μm, transparentní - 10 ks</v>
          </cell>
          <cell r="D2492">
            <v>5901498047650</v>
          </cell>
          <cell r="E2492">
            <v>46.1</v>
          </cell>
          <cell r="F2492">
            <v>0.02</v>
          </cell>
        </row>
        <row r="2493">
          <cell r="A2493" t="str">
            <v>U1754100PL-00</v>
          </cell>
          <cell r="B2493" t="str">
            <v>DONAU</v>
          </cell>
          <cell r="C2493" t="str">
            <v>prospekt. obaly, A5, PP, 50µm, matné, 100ks</v>
          </cell>
          <cell r="D2493"/>
          <cell r="E2493">
            <v>56</v>
          </cell>
          <cell r="F2493"/>
          <cell r="G2493" t="str">
            <v>novinka</v>
          </cell>
        </row>
        <row r="2494">
          <cell r="A2494" t="str">
            <v>U1760095-00</v>
          </cell>
          <cell r="B2494" t="str">
            <v>DONAU</v>
          </cell>
          <cell r="C2494" t="str">
            <v>prospektový obal matný, A3 na výšku, PP, 120 μm, transparentní</v>
          </cell>
          <cell r="D2494">
            <v>9003106062164</v>
          </cell>
          <cell r="E2494">
            <v>15.2</v>
          </cell>
          <cell r="F2494">
            <v>0.02</v>
          </cell>
        </row>
        <row r="2495">
          <cell r="A2495" t="str">
            <v>U1762095-00</v>
          </cell>
          <cell r="B2495" t="str">
            <v>DONAU</v>
          </cell>
          <cell r="C2495" t="str">
            <v>prospektový obal matný, A3 na šířku, PP, 120 μm, transparentní</v>
          </cell>
          <cell r="D2495">
            <v>9003106062171</v>
          </cell>
          <cell r="E2495">
            <v>15.2</v>
          </cell>
          <cell r="F2495">
            <v>0.02</v>
          </cell>
        </row>
        <row r="2496">
          <cell r="A2496" t="str">
            <v>U1771095PL-00</v>
          </cell>
          <cell r="B2496" t="str">
            <v>DONAU</v>
          </cell>
          <cell r="C2496" t="str">
            <v>prospektový obal matný, A4, PP, 50 μm, transparentní - 100 ks</v>
          </cell>
          <cell r="D2496">
            <v>9003106575824</v>
          </cell>
          <cell r="E2496">
            <v>72.400000000000006</v>
          </cell>
          <cell r="F2496">
            <v>0</v>
          </cell>
        </row>
        <row r="2497">
          <cell r="A2497" t="str">
            <v>U1772100PL-00</v>
          </cell>
          <cell r="B2497" t="str">
            <v>DONAU</v>
          </cell>
          <cell r="C2497" t="str">
            <v>prospektové obaly, A4, PP, 50 µm, transparentní</v>
          </cell>
          <cell r="D2497">
            <v>5901498044123</v>
          </cell>
          <cell r="E2497">
            <v>97.6</v>
          </cell>
          <cell r="F2497">
            <v>0</v>
          </cell>
        </row>
        <row r="2498">
          <cell r="A2498" t="str">
            <v>U1773910PL-00</v>
          </cell>
          <cell r="B2498" t="str">
            <v>DONAU</v>
          </cell>
          <cell r="C2498" t="str">
            <v>prospektový obal lesklý, A4, PP, 75 μm, transparentní - 10 ks</v>
          </cell>
          <cell r="D2498">
            <v>5901503692332</v>
          </cell>
          <cell r="E2498">
            <v>16.600000000000001</v>
          </cell>
          <cell r="F2498">
            <v>5.0999999999999997E-2</v>
          </cell>
        </row>
        <row r="2499">
          <cell r="A2499" t="str">
            <v>U1774100PL-04</v>
          </cell>
          <cell r="B2499" t="str">
            <v>DONAU</v>
          </cell>
          <cell r="C2499" t="str">
            <v>prospektový obal lesklý, A4, PP, 40 μm, červený - 100 ks</v>
          </cell>
          <cell r="D2499">
            <v>5901498039228</v>
          </cell>
          <cell r="E2499">
            <v>111.4</v>
          </cell>
          <cell r="F2499">
            <v>0.04</v>
          </cell>
        </row>
        <row r="2500">
          <cell r="A2500" t="str">
            <v>U1774100PL-06</v>
          </cell>
          <cell r="B2500" t="str">
            <v>DONAU</v>
          </cell>
          <cell r="C2500" t="str">
            <v>prospektový obal lesklý, A4, PP, 40 μm, zelený - 100 ks</v>
          </cell>
          <cell r="D2500">
            <v>5901498039242</v>
          </cell>
          <cell r="E2500">
            <v>111.4</v>
          </cell>
          <cell r="F2500">
            <v>0.04</v>
          </cell>
        </row>
        <row r="2501">
          <cell r="A2501" t="str">
            <v>U1774100PL-10</v>
          </cell>
          <cell r="B2501" t="str">
            <v>DONAU</v>
          </cell>
          <cell r="C2501" t="str">
            <v>prospektový obal lesklý, A4, PP, 40 μm, modrý - 100 ks</v>
          </cell>
          <cell r="D2501">
            <v>5901498039266</v>
          </cell>
          <cell r="E2501">
            <v>111.4</v>
          </cell>
          <cell r="F2501">
            <v>0.04</v>
          </cell>
        </row>
        <row r="2502">
          <cell r="A2502" t="str">
            <v>U1774100PL-11</v>
          </cell>
          <cell r="B2502" t="str">
            <v>DONAU</v>
          </cell>
          <cell r="C2502" t="str">
            <v>prospektový obal lesklý, A4, PP, 40 μm, žlutý - 100 ks</v>
          </cell>
          <cell r="D2502">
            <v>5901498039280</v>
          </cell>
          <cell r="E2502">
            <v>111.4</v>
          </cell>
          <cell r="F2502">
            <v>0.04</v>
          </cell>
        </row>
        <row r="2503">
          <cell r="A2503" t="str">
            <v>U1774100PL-23</v>
          </cell>
          <cell r="B2503" t="str">
            <v>DONAU</v>
          </cell>
          <cell r="C2503" t="str">
            <v>prospektový obal lesklý, A4, PP, 40 μm, fialový - 100 ks</v>
          </cell>
          <cell r="D2503">
            <v>5901498039303</v>
          </cell>
          <cell r="E2503">
            <v>111.4</v>
          </cell>
          <cell r="F2503">
            <v>0.04</v>
          </cell>
        </row>
        <row r="2504">
          <cell r="A2504" t="str">
            <v>U1775001PL-00</v>
          </cell>
          <cell r="B2504" t="str">
            <v>DONAU</v>
          </cell>
          <cell r="C2504" t="str">
            <v>prospektový obal s kapsou, hladký, A4, PP, 170 μm, transparentní</v>
          </cell>
          <cell r="D2504">
            <v>5901498039327</v>
          </cell>
          <cell r="E2504">
            <v>11.8</v>
          </cell>
          <cell r="F2504">
            <v>2.5999999999999999E-2</v>
          </cell>
        </row>
        <row r="2505">
          <cell r="A2505" t="str">
            <v>U1777100PL-00</v>
          </cell>
          <cell r="B2505" t="str">
            <v>DONAU</v>
          </cell>
          <cell r="C2505" t="str">
            <v>prosp. obaly A4,PP,'U' 100µm, hladké,100 ks</v>
          </cell>
          <cell r="D2505"/>
          <cell r="E2505">
            <v>205</v>
          </cell>
          <cell r="F2505"/>
          <cell r="G2505" t="str">
            <v>novinka</v>
          </cell>
        </row>
        <row r="2506">
          <cell r="A2506" t="str">
            <v>U1778100PL-00</v>
          </cell>
          <cell r="B2506" t="str">
            <v>DONAU</v>
          </cell>
          <cell r="C2506" t="str">
            <v>prosp. obaly A4,PP,'U' 150µm, hladké,100 ks</v>
          </cell>
          <cell r="D2506"/>
          <cell r="E2506">
            <v>325</v>
          </cell>
          <cell r="F2506"/>
          <cell r="G2506" t="str">
            <v>novinka</v>
          </cell>
        </row>
        <row r="2507">
          <cell r="A2507" t="str">
            <v>U1778925PL-00</v>
          </cell>
          <cell r="B2507" t="str">
            <v>DONAU</v>
          </cell>
          <cell r="C2507" t="str">
            <v>prospektové obaly extra široké, A4, PP, 120 μm, transparentní - 25 ks</v>
          </cell>
          <cell r="D2507">
            <v>5901503611227</v>
          </cell>
          <cell r="E2507">
            <v>88.1</v>
          </cell>
          <cell r="F2507">
            <v>0</v>
          </cell>
        </row>
        <row r="2508">
          <cell r="A2508" t="str">
            <v>U1784095PL-00</v>
          </cell>
          <cell r="B2508" t="str">
            <v>DONAU</v>
          </cell>
          <cell r="C2508" t="str">
            <v>zakládací obal hladký, A4, L, PP, 180 μm, transparentní</v>
          </cell>
          <cell r="D2508">
            <v>5901498024484</v>
          </cell>
          <cell r="E2508">
            <v>5</v>
          </cell>
          <cell r="F2508">
            <v>0.02</v>
          </cell>
        </row>
        <row r="2509">
          <cell r="A2509" t="str">
            <v>U1784095PL-04</v>
          </cell>
          <cell r="B2509" t="str">
            <v>DONAU</v>
          </cell>
          <cell r="C2509" t="str">
            <v>zakládací obal hladký, A4, L, PP, 180 μm, červený</v>
          </cell>
          <cell r="D2509">
            <v>5901498024514</v>
          </cell>
          <cell r="E2509">
            <v>5</v>
          </cell>
          <cell r="F2509">
            <v>0.02</v>
          </cell>
        </row>
        <row r="2510">
          <cell r="A2510" t="str">
            <v>U1784095PL-06</v>
          </cell>
          <cell r="B2510" t="str">
            <v>DONAU</v>
          </cell>
          <cell r="C2510" t="str">
            <v>zakládací obal hladký, A4, L, PP, 180 μm, zelený</v>
          </cell>
          <cell r="D2510">
            <v>5901498024545</v>
          </cell>
          <cell r="E2510">
            <v>5</v>
          </cell>
          <cell r="F2510">
            <v>0.02</v>
          </cell>
        </row>
        <row r="2511">
          <cell r="A2511" t="str">
            <v>U1784095PL-10</v>
          </cell>
          <cell r="B2511" t="str">
            <v>DONAU</v>
          </cell>
          <cell r="C2511" t="str">
            <v>zakládací obal hladký, A4, L, PP, 180 μm, modrý</v>
          </cell>
          <cell r="D2511">
            <v>5901498024576</v>
          </cell>
          <cell r="E2511">
            <v>5</v>
          </cell>
          <cell r="F2511">
            <v>0.02</v>
          </cell>
        </row>
        <row r="2512">
          <cell r="A2512" t="str">
            <v>U1784095PL-11</v>
          </cell>
          <cell r="B2512" t="str">
            <v>DONAU</v>
          </cell>
          <cell r="C2512" t="str">
            <v>zakládací obal hladký, A4, L, PP, 180 μm, žlutý</v>
          </cell>
          <cell r="D2512">
            <v>5901498024606</v>
          </cell>
          <cell r="E2512">
            <v>5</v>
          </cell>
          <cell r="F2512">
            <v>0.02</v>
          </cell>
        </row>
        <row r="2513">
          <cell r="A2513" t="str">
            <v>U1784095PL-23</v>
          </cell>
          <cell r="B2513" t="str">
            <v>DONAU</v>
          </cell>
          <cell r="C2513" t="str">
            <v>zakládací obal hladký, A4, L, PP, 180 μm, fialový</v>
          </cell>
          <cell r="D2513">
            <v>5901498024637</v>
          </cell>
          <cell r="E2513">
            <v>5</v>
          </cell>
          <cell r="F2513">
            <v>0.02</v>
          </cell>
        </row>
        <row r="2514">
          <cell r="A2514" t="str">
            <v>U1785095-00</v>
          </cell>
          <cell r="B2514" t="str">
            <v>DONAU</v>
          </cell>
          <cell r="C2514" t="str">
            <v>zakládací obal, matný, A4, L, PP, 120 µm, transparentní</v>
          </cell>
          <cell r="D2514">
            <v>9003106010981</v>
          </cell>
          <cell r="E2514">
            <v>3</v>
          </cell>
          <cell r="F2514">
            <v>3.4000000000000002E-2</v>
          </cell>
        </row>
        <row r="2515">
          <cell r="A2515" t="str">
            <v>U1785095-04</v>
          </cell>
          <cell r="B2515" t="str">
            <v>DONAU</v>
          </cell>
          <cell r="C2515" t="str">
            <v>zakládací obal, matný, A4, L, PP, 120 µm, červený</v>
          </cell>
          <cell r="D2515">
            <v>9003106001309</v>
          </cell>
          <cell r="E2515">
            <v>3</v>
          </cell>
          <cell r="F2515">
            <v>3.4000000000000002E-2</v>
          </cell>
        </row>
        <row r="2516">
          <cell r="A2516" t="str">
            <v>U1785095-06</v>
          </cell>
          <cell r="B2516" t="str">
            <v>DONAU</v>
          </cell>
          <cell r="C2516" t="str">
            <v>zakládací obal, matný, A4, L, PP, 120 µm, zelený</v>
          </cell>
          <cell r="D2516">
            <v>9003106001316</v>
          </cell>
          <cell r="E2516">
            <v>3</v>
          </cell>
          <cell r="F2516">
            <v>3.4000000000000002E-2</v>
          </cell>
        </row>
        <row r="2517">
          <cell r="A2517" t="str">
            <v>U1785095-10</v>
          </cell>
          <cell r="B2517" t="str">
            <v>DONAU</v>
          </cell>
          <cell r="C2517" t="str">
            <v>zakládací obal, matný, A4, L, PP, 120 µm, modrý</v>
          </cell>
          <cell r="D2517">
            <v>9003106001323</v>
          </cell>
          <cell r="E2517">
            <v>3</v>
          </cell>
          <cell r="F2517">
            <v>3.4000000000000002E-2</v>
          </cell>
        </row>
        <row r="2518">
          <cell r="A2518" t="str">
            <v>U1785095-11</v>
          </cell>
          <cell r="B2518" t="str">
            <v>DONAU</v>
          </cell>
          <cell r="C2518" t="str">
            <v>zakládací obal, matný, A4, L, PP, 120 µm, žlutý</v>
          </cell>
          <cell r="D2518">
            <v>9003106001330</v>
          </cell>
          <cell r="E2518">
            <v>3</v>
          </cell>
          <cell r="F2518">
            <v>3.4000000000000002E-2</v>
          </cell>
        </row>
        <row r="2519">
          <cell r="A2519" t="str">
            <v>U1785095-12</v>
          </cell>
          <cell r="B2519" t="str">
            <v>DONAU</v>
          </cell>
          <cell r="C2519" t="str">
            <v>zakládací obal, matný, A4, L, PP, 120 µm, oranžový</v>
          </cell>
          <cell r="D2519">
            <v>9003106044795</v>
          </cell>
          <cell r="E2519">
            <v>3</v>
          </cell>
          <cell r="F2519">
            <v>3.4000000000000002E-2</v>
          </cell>
        </row>
        <row r="2520">
          <cell r="A2520" t="str">
            <v>U1785095-23</v>
          </cell>
          <cell r="B2520" t="str">
            <v>DONAU</v>
          </cell>
          <cell r="C2520" t="str">
            <v>zakládací obal, matný, A4, L, PP, 120 µm, fialový</v>
          </cell>
          <cell r="D2520">
            <v>9003106044801</v>
          </cell>
          <cell r="E2520">
            <v>3</v>
          </cell>
          <cell r="F2520">
            <v>3.4000000000000002E-2</v>
          </cell>
        </row>
        <row r="2521">
          <cell r="A2521" t="str">
            <v>U1797001PL-00</v>
          </cell>
          <cell r="B2521" t="str">
            <v>DONAU</v>
          </cell>
          <cell r="C2521" t="str">
            <v>obálka s plastovým zipem, A5, PVC, transparentní</v>
          </cell>
          <cell r="D2521">
            <v>5901498021858</v>
          </cell>
          <cell r="E2521">
            <v>9.6999999999999993</v>
          </cell>
          <cell r="F2521">
            <v>4.2999999999999997E-2</v>
          </cell>
        </row>
        <row r="2522">
          <cell r="A2522" t="str">
            <v>U1798001PL-00</v>
          </cell>
          <cell r="B2522" t="str">
            <v>DONAU</v>
          </cell>
          <cell r="C2522" t="str">
            <v>obálka s plastovým zipem, A4, PVC, transparentní</v>
          </cell>
          <cell r="D2522">
            <v>5901498021896</v>
          </cell>
          <cell r="E2522">
            <v>13.8</v>
          </cell>
          <cell r="F2522">
            <v>3.7999999999999999E-2</v>
          </cell>
        </row>
        <row r="2523">
          <cell r="A2523" t="str">
            <v>U18016011-01</v>
          </cell>
          <cell r="B2523" t="str">
            <v>Office Products</v>
          </cell>
          <cell r="C2523" t="str">
            <v>kancelářský odkladač, A4, PS-PP, transp. modrý</v>
          </cell>
          <cell r="D2523">
            <v>5901503658352</v>
          </cell>
          <cell r="E2523">
            <v>52.9</v>
          </cell>
          <cell r="F2523">
            <v>0</v>
          </cell>
        </row>
        <row r="2524">
          <cell r="A2524" t="str">
            <v>U18016011-02</v>
          </cell>
          <cell r="B2524" t="str">
            <v>Office Products</v>
          </cell>
          <cell r="C2524" t="str">
            <v>kancelářský odkladač, A4, PS-PP, transp. zelený</v>
          </cell>
          <cell r="D2524">
            <v>5901503658321</v>
          </cell>
          <cell r="E2524">
            <v>52.9</v>
          </cell>
          <cell r="F2524">
            <v>0</v>
          </cell>
        </row>
        <row r="2525">
          <cell r="A2525" t="str">
            <v>U18016011-04</v>
          </cell>
          <cell r="B2525" t="str">
            <v>Office Products</v>
          </cell>
          <cell r="C2525" t="str">
            <v>kancelářský odkladač, A4, PS-PP, transp. červený</v>
          </cell>
          <cell r="D2525">
            <v>5901503658291</v>
          </cell>
          <cell r="E2525">
            <v>52.9</v>
          </cell>
          <cell r="F2525">
            <v>0</v>
          </cell>
        </row>
        <row r="2526">
          <cell r="A2526" t="str">
            <v>U18016011-06</v>
          </cell>
          <cell r="B2526" t="str">
            <v>Office Products</v>
          </cell>
          <cell r="C2526" t="str">
            <v>kancelářský odkladač, A4, PS-PP, transp. žlutý</v>
          </cell>
          <cell r="D2526">
            <v>5901503658383</v>
          </cell>
          <cell r="E2526">
            <v>52.9</v>
          </cell>
          <cell r="F2526">
            <v>0</v>
          </cell>
        </row>
        <row r="2527">
          <cell r="A2527" t="str">
            <v>U18016011-07</v>
          </cell>
          <cell r="B2527" t="str">
            <v>Office Products</v>
          </cell>
          <cell r="C2527" t="str">
            <v>kancelářský odkladač, A4, PS-PP, transp. oranžový</v>
          </cell>
          <cell r="D2527">
            <v>5901503658413</v>
          </cell>
          <cell r="E2527">
            <v>52.9</v>
          </cell>
          <cell r="F2527">
            <v>0</v>
          </cell>
        </row>
        <row r="2528">
          <cell r="A2528" t="str">
            <v>U18016011-09</v>
          </cell>
          <cell r="B2528" t="str">
            <v>Office Products</v>
          </cell>
          <cell r="C2528" t="str">
            <v>kancelářský odkladač, A4, PS-PP, transp. fialový</v>
          </cell>
          <cell r="D2528">
            <v>5901503658444</v>
          </cell>
          <cell r="E2528">
            <v>52.9</v>
          </cell>
          <cell r="F2528">
            <v>0</v>
          </cell>
        </row>
        <row r="2529">
          <cell r="A2529" t="str">
            <v>U18016011-90</v>
          </cell>
          <cell r="B2529" t="str">
            <v>Office Products</v>
          </cell>
          <cell r="C2529" t="str">
            <v>kancelářský odkladač, A4, PS-PP, transparentní</v>
          </cell>
          <cell r="D2529">
            <v>5901503655283</v>
          </cell>
          <cell r="E2529">
            <v>52.9</v>
          </cell>
          <cell r="F2529">
            <v>0</v>
          </cell>
        </row>
        <row r="2530">
          <cell r="A2530" t="str">
            <v>U18016011-91</v>
          </cell>
          <cell r="B2530" t="str">
            <v>Office Products</v>
          </cell>
          <cell r="C2530" t="str">
            <v>kancelářský odkladač, A4, PS-PP, transp. kouřový</v>
          </cell>
          <cell r="D2530">
            <v>5901503655313</v>
          </cell>
          <cell r="E2530">
            <v>52.9</v>
          </cell>
          <cell r="F2530">
            <v>0</v>
          </cell>
        </row>
        <row r="2531">
          <cell r="A2531" t="str">
            <v>U18016021-01</v>
          </cell>
          <cell r="B2531" t="str">
            <v>Office Products</v>
          </cell>
          <cell r="C2531" t="str">
            <v>kancelářský odkladač, A4, PS-PP, modrý</v>
          </cell>
          <cell r="D2531">
            <v>5901503658567</v>
          </cell>
          <cell r="E2531">
            <v>52.9</v>
          </cell>
          <cell r="F2531">
            <v>0</v>
          </cell>
        </row>
        <row r="2532">
          <cell r="A2532" t="str">
            <v>U18016021-02</v>
          </cell>
          <cell r="B2532" t="str">
            <v>Office Products</v>
          </cell>
          <cell r="C2532" t="str">
            <v>kancelářský odkladač, A4, PS-PP, zelený</v>
          </cell>
          <cell r="D2532">
            <v>5901503658536</v>
          </cell>
          <cell r="E2532">
            <v>52.9</v>
          </cell>
          <cell r="F2532">
            <v>0</v>
          </cell>
        </row>
        <row r="2533">
          <cell r="A2533" t="str">
            <v>U18016021-03</v>
          </cell>
          <cell r="B2533" t="str">
            <v>Office Products</v>
          </cell>
          <cell r="C2533" t="str">
            <v>kancelářský odkladač, A4, PS-PP, tm. modrý</v>
          </cell>
          <cell r="D2533">
            <v>5901503658680</v>
          </cell>
          <cell r="E2533">
            <v>52.9</v>
          </cell>
          <cell r="F2533">
            <v>0</v>
          </cell>
        </row>
        <row r="2534">
          <cell r="A2534" t="str">
            <v>U18016021-04</v>
          </cell>
          <cell r="B2534" t="str">
            <v>Office Products</v>
          </cell>
          <cell r="C2534" t="str">
            <v>kancelářský odkladač, A4, PS-PP, červený</v>
          </cell>
          <cell r="D2534">
            <v>5901503658505</v>
          </cell>
          <cell r="E2534">
            <v>52.9</v>
          </cell>
          <cell r="F2534">
            <v>0</v>
          </cell>
        </row>
        <row r="2535">
          <cell r="A2535" t="str">
            <v>U18016021-05</v>
          </cell>
          <cell r="B2535" t="str">
            <v>Office Products</v>
          </cell>
          <cell r="C2535" t="str">
            <v>kancelářský odkladač, A4, PS-PP, černý</v>
          </cell>
          <cell r="D2535">
            <v>5901503658475</v>
          </cell>
          <cell r="E2535">
            <v>52.9</v>
          </cell>
          <cell r="F2535">
            <v>0</v>
          </cell>
        </row>
        <row r="2536">
          <cell r="A2536" t="str">
            <v>U18016021-06</v>
          </cell>
          <cell r="B2536" t="str">
            <v>Office Products</v>
          </cell>
          <cell r="C2536" t="str">
            <v>kancelářský odkladač, A4, PS-PP, žlutý</v>
          </cell>
          <cell r="D2536">
            <v>5901503658598</v>
          </cell>
          <cell r="E2536">
            <v>52.9</v>
          </cell>
          <cell r="F2536">
            <v>0</v>
          </cell>
        </row>
        <row r="2537">
          <cell r="A2537" t="str">
            <v>U18016021-07</v>
          </cell>
          <cell r="B2537" t="str">
            <v>Office Products</v>
          </cell>
          <cell r="C2537" t="str">
            <v>kancelářský odkladač, A4, PS-PP, oranžový</v>
          </cell>
          <cell r="D2537">
            <v>5901503658628</v>
          </cell>
          <cell r="E2537">
            <v>52.9</v>
          </cell>
          <cell r="F2537">
            <v>0</v>
          </cell>
        </row>
        <row r="2538">
          <cell r="A2538" t="str">
            <v>U18016021-09</v>
          </cell>
          <cell r="B2538" t="str">
            <v>Office Products</v>
          </cell>
          <cell r="C2538" t="str">
            <v>kancelářský odkladač, A4, PS-PP, fialový</v>
          </cell>
          <cell r="D2538">
            <v>5901503658710</v>
          </cell>
          <cell r="E2538">
            <v>52.9</v>
          </cell>
          <cell r="F2538">
            <v>0</v>
          </cell>
        </row>
        <row r="2539">
          <cell r="A2539" t="str">
            <v>U18016021-10</v>
          </cell>
          <cell r="B2539" t="str">
            <v>Office Products</v>
          </cell>
          <cell r="C2539" t="str">
            <v>kancelářský odkladač, A4, PS-PP, šedý</v>
          </cell>
          <cell r="D2539">
            <v>5901503658659</v>
          </cell>
          <cell r="E2539">
            <v>52.9</v>
          </cell>
          <cell r="F2539">
            <v>0</v>
          </cell>
        </row>
        <row r="2540">
          <cell r="A2540" t="str">
            <v>U18045011-90</v>
          </cell>
          <cell r="B2540" t="str">
            <v>Office Products</v>
          </cell>
          <cell r="C2540" t="str">
            <v>tekuté lepidlo, 50 ml</v>
          </cell>
          <cell r="D2540">
            <v>5901503656297</v>
          </cell>
          <cell r="E2540">
            <v>6.1</v>
          </cell>
          <cell r="F2540">
            <v>1.7000000000000001E-2</v>
          </cell>
        </row>
        <row r="2541">
          <cell r="A2541" t="str">
            <v>U18045511-90</v>
          </cell>
          <cell r="B2541" t="str">
            <v>Office Products</v>
          </cell>
          <cell r="C2541" t="str">
            <v>tekuté lepidlo, 125 ml</v>
          </cell>
          <cell r="D2541">
            <v>5901503660539</v>
          </cell>
          <cell r="E2541">
            <v>16.3</v>
          </cell>
          <cell r="F2541">
            <v>3.2000000000000001E-2</v>
          </cell>
        </row>
        <row r="2542">
          <cell r="A2542" t="str">
            <v>U18082815-19</v>
          </cell>
          <cell r="B2542" t="str">
            <v>Office Products</v>
          </cell>
          <cell r="C2542" t="str">
            <v>kancelářské spony, 28 mm, stříbrné - 100 ks</v>
          </cell>
          <cell r="D2542">
            <v>5901503652596</v>
          </cell>
          <cell r="E2542">
            <v>5.9</v>
          </cell>
          <cell r="F2542">
            <v>7.2999999999999995E-2</v>
          </cell>
        </row>
        <row r="2543">
          <cell r="A2543" t="str">
            <v>U18083315-19</v>
          </cell>
          <cell r="B2543" t="str">
            <v>Office Products</v>
          </cell>
          <cell r="C2543" t="str">
            <v>kancelářské spony, 33 mm, stříbrné - 100 ks</v>
          </cell>
          <cell r="D2543">
            <v>5901503652626</v>
          </cell>
          <cell r="E2543">
            <v>7.1</v>
          </cell>
          <cell r="F2543">
            <v>4.3999999999999997E-2</v>
          </cell>
        </row>
        <row r="2544">
          <cell r="A2544" t="str">
            <v>U18085015-05</v>
          </cell>
          <cell r="B2544" t="str">
            <v>Office products</v>
          </cell>
          <cell r="C2544" t="str">
            <v>kancelářské spony, 50 mm, krabička, stříbrné - 100 ks</v>
          </cell>
          <cell r="D2544">
            <v>5901503652657</v>
          </cell>
          <cell r="E2544">
            <v>17.5</v>
          </cell>
          <cell r="F2544">
            <v>6.0999999999999999E-2</v>
          </cell>
        </row>
        <row r="2545">
          <cell r="A2545" t="str">
            <v>U18085069-99</v>
          </cell>
          <cell r="B2545" t="str">
            <v>Office Products</v>
          </cell>
          <cell r="C2545" t="str">
            <v>kancelářské spony, 50 mm, blistr, mix barev - 30 ks</v>
          </cell>
          <cell r="D2545">
            <v>5901503666234</v>
          </cell>
          <cell r="E2545">
            <v>24.3</v>
          </cell>
          <cell r="F2545"/>
          <cell r="G2545" t="str">
            <v>novinka</v>
          </cell>
        </row>
        <row r="2546">
          <cell r="A2546" t="str">
            <v>U18088849-99</v>
          </cell>
          <cell r="B2546" t="str">
            <v>Office Products</v>
          </cell>
          <cell r="C2546" t="str">
            <v>kancelářské spony, 28 mm, mix barev - 500 ks</v>
          </cell>
          <cell r="D2546">
            <v>5901503656532</v>
          </cell>
          <cell r="E2546">
            <v>31.4</v>
          </cell>
          <cell r="F2546">
            <v>0.04</v>
          </cell>
        </row>
        <row r="2547">
          <cell r="A2547" t="str">
            <v>U18091919-05</v>
          </cell>
          <cell r="B2547" t="str">
            <v>Office Products</v>
          </cell>
          <cell r="C2547" t="str">
            <v>kancelářský klip, 19 mm, černý - 12 ks</v>
          </cell>
          <cell r="D2547">
            <v>5901503652688</v>
          </cell>
          <cell r="E2547">
            <v>10.9</v>
          </cell>
          <cell r="F2547">
            <v>3.7999999999999999E-2</v>
          </cell>
        </row>
        <row r="2548">
          <cell r="A2548" t="str">
            <v>U18092519-05</v>
          </cell>
          <cell r="B2548" t="str">
            <v>Office Products</v>
          </cell>
          <cell r="C2548" t="str">
            <v>kancelářský klip, 25 mm, černý - 12 ks</v>
          </cell>
          <cell r="D2548">
            <v>5901503652718</v>
          </cell>
          <cell r="E2548">
            <v>19.100000000000001</v>
          </cell>
          <cell r="F2548">
            <v>2.7E-2</v>
          </cell>
        </row>
        <row r="2549">
          <cell r="A2549" t="str">
            <v>U18093219-05</v>
          </cell>
          <cell r="B2549" t="str">
            <v>Office Products</v>
          </cell>
          <cell r="C2549" t="str">
            <v>kancelářský klip, 32 mm, černý - 12 ks</v>
          </cell>
          <cell r="D2549">
            <v>5901503652749</v>
          </cell>
          <cell r="E2549">
            <v>23.5</v>
          </cell>
          <cell r="F2549">
            <v>0.10299999999999999</v>
          </cell>
        </row>
        <row r="2550">
          <cell r="A2550" t="str">
            <v>U18094119-05</v>
          </cell>
          <cell r="B2550" t="str">
            <v>Office Products</v>
          </cell>
          <cell r="C2550" t="str">
            <v>kancelářský klip, 41 mm, kovový, černý - 12 ks</v>
          </cell>
          <cell r="D2550">
            <v>5901503652770</v>
          </cell>
          <cell r="E2550">
            <v>39.9</v>
          </cell>
          <cell r="F2550">
            <v>2.8000000000000001E-2</v>
          </cell>
        </row>
        <row r="2551">
          <cell r="A2551" t="str">
            <v>U18095119-05</v>
          </cell>
          <cell r="B2551" t="str">
            <v>Office Products</v>
          </cell>
          <cell r="C2551" t="str">
            <v>kancelářský klip, 51 mm, černý - 12 ks</v>
          </cell>
          <cell r="D2551">
            <v>5901503652800</v>
          </cell>
          <cell r="E2551">
            <v>57</v>
          </cell>
          <cell r="F2551">
            <v>0.05</v>
          </cell>
        </row>
        <row r="2552">
          <cell r="A2552" t="str">
            <v>U18184421-99</v>
          </cell>
          <cell r="B2552" t="str">
            <v>Office Products</v>
          </cell>
          <cell r="C2552" t="str">
            <v>plastový kontejner s kancelářskými sponami, magnetický, transparentní, černé víčko</v>
          </cell>
          <cell r="D2552">
            <v>5901503683972</v>
          </cell>
          <cell r="E2552">
            <v>27.9</v>
          </cell>
          <cell r="F2552">
            <v>0.03</v>
          </cell>
        </row>
        <row r="2553">
          <cell r="A2553" t="str">
            <v>U18194019-99</v>
          </cell>
          <cell r="B2553" t="str">
            <v>Office Products</v>
          </cell>
          <cell r="C2553" t="str">
            <v>připináčky, plastové, mix barev - 100 ks</v>
          </cell>
          <cell r="D2553">
            <v>5901503652831</v>
          </cell>
          <cell r="E2553">
            <v>14.7</v>
          </cell>
          <cell r="F2553">
            <v>6.5000000000000002E-2</v>
          </cell>
        </row>
        <row r="2554">
          <cell r="A2554" t="str">
            <v>U18401011-14</v>
          </cell>
          <cell r="B2554" t="str">
            <v>Office Products</v>
          </cell>
          <cell r="C2554" t="str">
            <v>lepicí tyčinka, 10 g, bílá</v>
          </cell>
          <cell r="D2554">
            <v>5901503679753</v>
          </cell>
          <cell r="E2554">
            <v>4.0999999999999996</v>
          </cell>
          <cell r="F2554">
            <v>2.5000000000000001E-2</v>
          </cell>
        </row>
        <row r="2555">
          <cell r="A2555" t="str">
            <v>U18401511-14</v>
          </cell>
          <cell r="B2555" t="str">
            <v>Office Products</v>
          </cell>
          <cell r="C2555" t="str">
            <v>lepicí tyčinka, 15 g, bílá</v>
          </cell>
          <cell r="D2555">
            <v>5901503679784</v>
          </cell>
          <cell r="E2555">
            <v>6.2</v>
          </cell>
          <cell r="F2555">
            <v>3.3000000000000002E-2</v>
          </cell>
        </row>
        <row r="2556">
          <cell r="A2556" t="str">
            <v>U18402211-14</v>
          </cell>
          <cell r="B2556" t="str">
            <v>Office Products</v>
          </cell>
          <cell r="C2556" t="str">
            <v>lepicí tyčinka, 22 g, bílá</v>
          </cell>
          <cell r="D2556">
            <v>5901503679814</v>
          </cell>
          <cell r="E2556">
            <v>7.4</v>
          </cell>
          <cell r="F2556">
            <v>2.8000000000000001E-2</v>
          </cell>
        </row>
        <row r="2557">
          <cell r="A2557" t="str">
            <v>U18403611-14</v>
          </cell>
          <cell r="B2557" t="str">
            <v>Office Products</v>
          </cell>
          <cell r="C2557" t="str">
            <v>lepicí tyčinka, 36 g, bílá</v>
          </cell>
          <cell r="D2557">
            <v>5901503679845</v>
          </cell>
          <cell r="E2557">
            <v>10.8</v>
          </cell>
          <cell r="F2557">
            <v>2.9000000000000001E-2</v>
          </cell>
        </row>
        <row r="2558">
          <cell r="A2558" t="str">
            <v>U19053621-01</v>
          </cell>
          <cell r="B2558" t="str">
            <v>Office Products</v>
          </cell>
          <cell r="C2558" t="str">
            <v>odpadkový koš perforovaný, 16 l, PP, modrý</v>
          </cell>
          <cell r="D2558">
            <v>5901503694435</v>
          </cell>
          <cell r="E2558">
            <v>72.5</v>
          </cell>
          <cell r="F2558">
            <v>0.03</v>
          </cell>
        </row>
        <row r="2559">
          <cell r="A2559" t="str">
            <v>U19053621-02</v>
          </cell>
          <cell r="B2559" t="str">
            <v>Office Products</v>
          </cell>
          <cell r="C2559" t="str">
            <v>odpadkový koš perforovaný, 16 l, PP, zelený</v>
          </cell>
          <cell r="D2559">
            <v>5901503694527</v>
          </cell>
          <cell r="E2559">
            <v>72.5</v>
          </cell>
          <cell r="F2559">
            <v>0.03</v>
          </cell>
        </row>
        <row r="2560">
          <cell r="A2560" t="str">
            <v>U19053621-03</v>
          </cell>
          <cell r="B2560" t="str">
            <v>Office Products</v>
          </cell>
          <cell r="C2560" t="str">
            <v>odpadkový koš perforovaný, 16 l, PP, tmavě modrý</v>
          </cell>
          <cell r="D2560">
            <v>5901503694497</v>
          </cell>
          <cell r="E2560">
            <v>72.5</v>
          </cell>
          <cell r="F2560">
            <v>0.03</v>
          </cell>
        </row>
        <row r="2561">
          <cell r="A2561" t="str">
            <v>U19053621-04</v>
          </cell>
          <cell r="B2561" t="str">
            <v>Office Products</v>
          </cell>
          <cell r="C2561" t="str">
            <v>odpadkový koš perforovaný, 16 l, PP, červený</v>
          </cell>
          <cell r="D2561">
            <v>5901503694404</v>
          </cell>
          <cell r="E2561">
            <v>72.5</v>
          </cell>
          <cell r="F2561">
            <v>0.03</v>
          </cell>
        </row>
        <row r="2562">
          <cell r="A2562" t="str">
            <v>U19053621-05</v>
          </cell>
          <cell r="B2562" t="str">
            <v>Office Products</v>
          </cell>
          <cell r="C2562" t="str">
            <v>odpadkový koš perforovaný, 16 l, PP, černý</v>
          </cell>
          <cell r="D2562">
            <v>5901503694374</v>
          </cell>
          <cell r="E2562">
            <v>72.5</v>
          </cell>
          <cell r="F2562">
            <v>0.03</v>
          </cell>
        </row>
        <row r="2563">
          <cell r="A2563" t="str">
            <v>U19053621-06</v>
          </cell>
          <cell r="B2563" t="str">
            <v>Office Products</v>
          </cell>
          <cell r="C2563" t="str">
            <v>odpadkový koš perforovaný, 16 l, PP, žlutý</v>
          </cell>
          <cell r="D2563">
            <v>5901503694589</v>
          </cell>
          <cell r="E2563">
            <v>72.5</v>
          </cell>
          <cell r="F2563">
            <v>0.03</v>
          </cell>
        </row>
        <row r="2564">
          <cell r="A2564" t="str">
            <v>U19053621-07</v>
          </cell>
          <cell r="B2564" t="str">
            <v>Office Products</v>
          </cell>
          <cell r="C2564" t="str">
            <v>odpadkový koš perforovaný, 16 l, PP, oranžový</v>
          </cell>
          <cell r="D2564">
            <v>5901503694619</v>
          </cell>
          <cell r="E2564">
            <v>72.5</v>
          </cell>
          <cell r="F2564">
            <v>0.03</v>
          </cell>
        </row>
        <row r="2565">
          <cell r="A2565" t="str">
            <v>U19053621-09</v>
          </cell>
          <cell r="B2565" t="str">
            <v>Office Products</v>
          </cell>
          <cell r="C2565" t="str">
            <v>odpadkový koš perforovaný, 16 l, PP, fialový</v>
          </cell>
          <cell r="D2565">
            <v>5901503694558</v>
          </cell>
          <cell r="E2565">
            <v>72.5</v>
          </cell>
          <cell r="F2565">
            <v>0.03</v>
          </cell>
        </row>
        <row r="2566">
          <cell r="A2566" t="str">
            <v>U19053621-10</v>
          </cell>
          <cell r="B2566" t="str">
            <v>Office Products</v>
          </cell>
          <cell r="C2566" t="str">
            <v>odpadkový koš perforovaný, 16 l, PP, šedý</v>
          </cell>
          <cell r="D2566">
            <v>5901503694466</v>
          </cell>
          <cell r="E2566">
            <v>72.5</v>
          </cell>
          <cell r="F2566">
            <v>0.03</v>
          </cell>
        </row>
        <row r="2567">
          <cell r="A2567" t="str">
            <v>U19054621-01</v>
          </cell>
          <cell r="B2567" t="str">
            <v>Office Products</v>
          </cell>
          <cell r="C2567" t="str">
            <v>odpadkový koš, 16 l, PP, modrý</v>
          </cell>
          <cell r="D2567">
            <v>5901503694701</v>
          </cell>
          <cell r="E2567">
            <v>79.599999999999994</v>
          </cell>
          <cell r="F2567">
            <v>0.03</v>
          </cell>
        </row>
        <row r="2568">
          <cell r="A2568" t="str">
            <v>U19054621-02</v>
          </cell>
          <cell r="B2568" t="str">
            <v>Office Products</v>
          </cell>
          <cell r="C2568" t="str">
            <v>odpadkový koš, 16 l, PP, zelený</v>
          </cell>
          <cell r="D2568">
            <v>5901503694794</v>
          </cell>
          <cell r="E2568">
            <v>79.599999999999994</v>
          </cell>
          <cell r="F2568">
            <v>0.03</v>
          </cell>
        </row>
        <row r="2569">
          <cell r="A2569" t="str">
            <v>U19054621-03</v>
          </cell>
          <cell r="B2569" t="str">
            <v>Office Products</v>
          </cell>
          <cell r="C2569" t="str">
            <v>odpadkový koš, 16 l, PP, tmavě modrý</v>
          </cell>
          <cell r="D2569">
            <v>5901503694763</v>
          </cell>
          <cell r="E2569">
            <v>79.599999999999994</v>
          </cell>
          <cell r="F2569">
            <v>0.03</v>
          </cell>
        </row>
        <row r="2570">
          <cell r="A2570" t="str">
            <v>U19054621-04</v>
          </cell>
          <cell r="B2570" t="str">
            <v>Office Products</v>
          </cell>
          <cell r="C2570" t="str">
            <v>odpadkový koš, 16 l, PP, červený</v>
          </cell>
          <cell r="D2570">
            <v>5901503694671</v>
          </cell>
          <cell r="E2570">
            <v>79.599999999999994</v>
          </cell>
          <cell r="F2570">
            <v>0.03</v>
          </cell>
        </row>
        <row r="2571">
          <cell r="A2571" t="str">
            <v>U19054621-05</v>
          </cell>
          <cell r="B2571" t="str">
            <v>Office Products</v>
          </cell>
          <cell r="C2571" t="str">
            <v>odpadkový koš, 16 l, PP, černý</v>
          </cell>
          <cell r="D2571">
            <v>5901503694640</v>
          </cell>
          <cell r="E2571">
            <v>79.599999999999994</v>
          </cell>
          <cell r="F2571">
            <v>0.03</v>
          </cell>
        </row>
        <row r="2572">
          <cell r="A2572" t="str">
            <v>U19054621-06</v>
          </cell>
          <cell r="B2572" t="str">
            <v>Office Products</v>
          </cell>
          <cell r="C2572" t="str">
            <v>odpadkový koš, 16 l, PP, žlutý</v>
          </cell>
          <cell r="D2572">
            <v>5901503694855</v>
          </cell>
          <cell r="E2572">
            <v>79.599999999999994</v>
          </cell>
          <cell r="F2572">
            <v>0.03</v>
          </cell>
        </row>
        <row r="2573">
          <cell r="A2573" t="str">
            <v>U19054621-07</v>
          </cell>
          <cell r="B2573" t="str">
            <v>Office Products</v>
          </cell>
          <cell r="C2573" t="str">
            <v>odpadkový koš, 16 l, PP, oranžový</v>
          </cell>
          <cell r="D2573">
            <v>5901503694886</v>
          </cell>
          <cell r="E2573">
            <v>79.599999999999994</v>
          </cell>
          <cell r="F2573">
            <v>0.03</v>
          </cell>
        </row>
        <row r="2574">
          <cell r="A2574" t="str">
            <v>U19054621-09</v>
          </cell>
          <cell r="B2574" t="str">
            <v>Office Products</v>
          </cell>
          <cell r="C2574" t="str">
            <v>odpadkový koš, 16 l, PP, fialový</v>
          </cell>
          <cell r="D2574">
            <v>5901503694824</v>
          </cell>
          <cell r="E2574">
            <v>79.599999999999994</v>
          </cell>
          <cell r="F2574">
            <v>0.03</v>
          </cell>
        </row>
        <row r="2575">
          <cell r="A2575" t="str">
            <v>U19054621-10</v>
          </cell>
          <cell r="B2575" t="str">
            <v>Office Products</v>
          </cell>
          <cell r="C2575" t="str">
            <v>odpadkový koš, 16 l, PP,  šedý</v>
          </cell>
          <cell r="D2575">
            <v>5901503694732</v>
          </cell>
          <cell r="E2575">
            <v>79.599999999999994</v>
          </cell>
          <cell r="F2575">
            <v>0.03</v>
          </cell>
        </row>
        <row r="2576">
          <cell r="A2576" t="str">
            <v>U19112019-99</v>
          </cell>
          <cell r="B2576" t="str">
            <v>Office Products</v>
          </cell>
          <cell r="C2576" t="str">
            <v>jmenovky na klíče, 5 x 2 cm, s popisným štítkem, mix barev - 20 ks</v>
          </cell>
          <cell r="D2576">
            <v>5901503686355</v>
          </cell>
          <cell r="E2576">
            <v>30.9</v>
          </cell>
          <cell r="F2576">
            <v>0.08</v>
          </cell>
        </row>
        <row r="2577">
          <cell r="A2577" t="str">
            <v>U20221515-90</v>
          </cell>
          <cell r="B2577" t="str">
            <v>Office Products</v>
          </cell>
          <cell r="C2577" t="str">
            <v>desky přední pro kroužk. vazbu, A4, PVC, 150 µm, transparentní - 100 ks</v>
          </cell>
          <cell r="D2577">
            <v>5901503679388</v>
          </cell>
          <cell r="E2577">
            <v>173</v>
          </cell>
          <cell r="F2577">
            <v>0.05</v>
          </cell>
        </row>
        <row r="2578">
          <cell r="A2578" t="str">
            <v>U20222015-90</v>
          </cell>
          <cell r="B2578" t="str">
            <v>Office Products</v>
          </cell>
          <cell r="C2578" t="str">
            <v>desky přední pro kroužk. vazbu, A4, PVC, 200 µm, transparentní - 100 ks</v>
          </cell>
          <cell r="D2578">
            <v>5901503679401</v>
          </cell>
          <cell r="E2578">
            <v>236.8</v>
          </cell>
          <cell r="F2578">
            <v>0.1</v>
          </cell>
        </row>
        <row r="2579">
          <cell r="A2579" t="str">
            <v>U20232515-05</v>
          </cell>
          <cell r="B2579" t="str">
            <v>Office Products</v>
          </cell>
          <cell r="C2579" t="str">
            <v>desky zadní pro kroužk. vazbu, A4, karton, 250 g, lesklé, černé - 100 ks</v>
          </cell>
          <cell r="D2579">
            <v>5901503679487</v>
          </cell>
          <cell r="E2579">
            <v>252.4</v>
          </cell>
          <cell r="F2579">
            <v>0.03</v>
          </cell>
        </row>
        <row r="2580">
          <cell r="A2580" t="str">
            <v>U20232515-11</v>
          </cell>
          <cell r="B2580" t="str">
            <v>Office Products</v>
          </cell>
          <cell r="C2580" t="str">
            <v>desky zadní pro kroužk. vazbu, A4, karton, 250 g, lesklé, tmavě modré - 100 ks</v>
          </cell>
          <cell r="D2580">
            <v>5901503679500</v>
          </cell>
          <cell r="E2580">
            <v>221.4</v>
          </cell>
          <cell r="F2580">
            <v>0.03</v>
          </cell>
        </row>
        <row r="2581">
          <cell r="A2581" t="str">
            <v>U20232515-14</v>
          </cell>
          <cell r="B2581" t="str">
            <v>Office Products</v>
          </cell>
          <cell r="C2581" t="str">
            <v>desky zadní pro kroužk. vazbu, A4, karton, 250 g, lesklé, bílé - 100 ks</v>
          </cell>
          <cell r="D2581">
            <v>5901503679463</v>
          </cell>
          <cell r="E2581">
            <v>221.4</v>
          </cell>
          <cell r="F2581">
            <v>0.03</v>
          </cell>
        </row>
        <row r="2582">
          <cell r="A2582" t="str">
            <v>U20232525-05</v>
          </cell>
          <cell r="B2582" t="str">
            <v>Office Products</v>
          </cell>
          <cell r="C2582" t="str">
            <v>desky zadní pro kroužk. vazbu, A4, karton, 250 g, imitace kůže, černé - 100 ks</v>
          </cell>
          <cell r="D2582">
            <v>5901503679548</v>
          </cell>
          <cell r="E2582">
            <v>161.6</v>
          </cell>
          <cell r="F2582">
            <v>0.05</v>
          </cell>
        </row>
        <row r="2583">
          <cell r="A2583" t="str">
            <v>U20325015-90</v>
          </cell>
          <cell r="B2583" t="str">
            <v>Office Products</v>
          </cell>
          <cell r="C2583" t="str">
            <v>laminovací kapsy, A6, 111 x 154 mm, 2 x 80 µm, lesklé - 100 ks</v>
          </cell>
          <cell r="D2583">
            <v>5901503687291</v>
          </cell>
          <cell r="E2583">
            <v>60.4</v>
          </cell>
          <cell r="F2583">
            <v>0.02</v>
          </cell>
        </row>
        <row r="2584">
          <cell r="A2584" t="str">
            <v>U20325025-90</v>
          </cell>
          <cell r="B2584" t="str">
            <v>Office Products</v>
          </cell>
          <cell r="C2584" t="str">
            <v>laminovací kapsy, A6, 111 x 154 mm, 2 x 100 µm, lesklé - 100 ks</v>
          </cell>
          <cell r="D2584">
            <v>5901503687314</v>
          </cell>
          <cell r="E2584">
            <v>73.5</v>
          </cell>
          <cell r="F2584">
            <v>2.1000000000000001E-2</v>
          </cell>
        </row>
        <row r="2585">
          <cell r="A2585" t="str">
            <v>U20325035-90</v>
          </cell>
          <cell r="B2585" t="str">
            <v>Office Products</v>
          </cell>
          <cell r="C2585" t="str">
            <v>laminovací kapsy, A6, 111 x 154 mm, 2 x 125 µm, lesklé - 100 ks</v>
          </cell>
          <cell r="D2585">
            <v>5901503687338</v>
          </cell>
          <cell r="E2585">
            <v>91.1</v>
          </cell>
          <cell r="F2585">
            <v>0.02</v>
          </cell>
        </row>
        <row r="2586">
          <cell r="A2586" t="str">
            <v>U20325215-90</v>
          </cell>
          <cell r="B2586" t="str">
            <v>Office Products</v>
          </cell>
          <cell r="C2586" t="str">
            <v>laminovací kapsy, A5, 2 x 80 µm, lesklé - 100 ks</v>
          </cell>
          <cell r="D2586">
            <v>5901503679104</v>
          </cell>
          <cell r="E2586">
            <v>94.6</v>
          </cell>
          <cell r="F2586">
            <v>0.02</v>
          </cell>
        </row>
        <row r="2587">
          <cell r="A2587" t="str">
            <v>U20325225-90</v>
          </cell>
          <cell r="B2587" t="str">
            <v>Office Products</v>
          </cell>
          <cell r="C2587" t="str">
            <v>laminovací kapsy, A5, 2 x 100 µm, lesklé - 100 ks</v>
          </cell>
          <cell r="D2587">
            <v>5901503679128</v>
          </cell>
          <cell r="E2587">
            <v>115.4</v>
          </cell>
          <cell r="F2587">
            <v>0.02</v>
          </cell>
        </row>
        <row r="2588">
          <cell r="A2588" t="str">
            <v>U20325235-90</v>
          </cell>
          <cell r="B2588" t="str">
            <v>Office Products</v>
          </cell>
          <cell r="C2588" t="str">
            <v>laminovací kapsy, A5, 2 x 125 µm, lesklé - 100 ks</v>
          </cell>
          <cell r="D2588">
            <v>5901503679142</v>
          </cell>
          <cell r="E2588">
            <v>142.19999999999999</v>
          </cell>
          <cell r="F2588">
            <v>0.02</v>
          </cell>
        </row>
        <row r="2589">
          <cell r="A2589" t="str">
            <v>U20325415-90</v>
          </cell>
          <cell r="B2589" t="str">
            <v>Office Products</v>
          </cell>
          <cell r="C2589" t="str">
            <v>laminovací kapsy, A4, 2 x 80 µm, lesklé - 100 ks</v>
          </cell>
          <cell r="D2589">
            <v>5901503679166</v>
          </cell>
          <cell r="E2589">
            <v>161.6</v>
          </cell>
          <cell r="F2589">
            <v>0.02</v>
          </cell>
        </row>
        <row r="2590">
          <cell r="A2590" t="str">
            <v>U20325425-90</v>
          </cell>
          <cell r="B2590" t="str">
            <v>Office Products</v>
          </cell>
          <cell r="C2590" t="str">
            <v>laminovací kapsy, A4, 2 x 100 µm, lesklé - 100 ks</v>
          </cell>
          <cell r="D2590">
            <v>5901503679180</v>
          </cell>
          <cell r="E2590">
            <v>197.8</v>
          </cell>
          <cell r="F2590">
            <v>0.02</v>
          </cell>
        </row>
        <row r="2591">
          <cell r="A2591" t="str">
            <v>U20325435-90</v>
          </cell>
          <cell r="B2591" t="str">
            <v>Office Products</v>
          </cell>
          <cell r="C2591" t="str">
            <v>laminovací kapsy, A4, 2 x 125 µm, lesklé - 100 ks</v>
          </cell>
          <cell r="D2591">
            <v>5901503679203</v>
          </cell>
          <cell r="E2591">
            <v>247.3</v>
          </cell>
          <cell r="F2591">
            <v>0.02</v>
          </cell>
        </row>
        <row r="2592">
          <cell r="A2592" t="str">
            <v>U20325615-90</v>
          </cell>
          <cell r="B2592" t="str">
            <v>Office Products</v>
          </cell>
          <cell r="C2592" t="str">
            <v>laminovací kapsy, A3, 2 x 80 µm, lesklé - 100 ks</v>
          </cell>
          <cell r="D2592">
            <v>5901503679227</v>
          </cell>
          <cell r="E2592">
            <v>336.9</v>
          </cell>
          <cell r="F2592">
            <v>0.02</v>
          </cell>
        </row>
        <row r="2593">
          <cell r="A2593" t="str">
            <v>U20325625-90</v>
          </cell>
          <cell r="B2593" t="str">
            <v>Office Products</v>
          </cell>
          <cell r="C2593" t="str">
            <v>laminovací kapsy, A3, 2 x 100 µm, lesklé - 100 ks</v>
          </cell>
          <cell r="D2593">
            <v>5901503679241</v>
          </cell>
          <cell r="E2593">
            <v>429.5</v>
          </cell>
          <cell r="F2593">
            <v>0.05</v>
          </cell>
        </row>
        <row r="2594">
          <cell r="A2594" t="str">
            <v>U20325635-90</v>
          </cell>
          <cell r="B2594" t="str">
            <v>Office Products</v>
          </cell>
          <cell r="C2594" t="str">
            <v>laminovací kapsy, A3, 2 x 125 µm, lesklé - 100 ks</v>
          </cell>
          <cell r="D2594">
            <v>5901503679265</v>
          </cell>
          <cell r="E2594">
            <v>556.79999999999995</v>
          </cell>
          <cell r="F2594">
            <v>0.05</v>
          </cell>
        </row>
        <row r="2595">
          <cell r="A2595" t="str">
            <v>U20325835-90</v>
          </cell>
          <cell r="B2595" t="str">
            <v>Office Products</v>
          </cell>
          <cell r="C2595" t="str">
            <v>laminovací kapsy, 65 x 95 mm, 2 x 125 µm, lesklé - 100 ks</v>
          </cell>
          <cell r="D2595">
            <v>5901503679289</v>
          </cell>
          <cell r="E2595">
            <v>30.9</v>
          </cell>
          <cell r="F2595">
            <v>5.0999999999999997E-2</v>
          </cell>
        </row>
        <row r="2596">
          <cell r="A2596" t="str">
            <v>U2060001FSC-06</v>
          </cell>
          <cell r="B2596" t="str">
            <v>DONAU</v>
          </cell>
          <cell r="C2596" t="str">
            <v>spisové desky s gumičkou LIFE, A4, karton, neonově zelené</v>
          </cell>
          <cell r="D2596">
            <v>5901503611685</v>
          </cell>
          <cell r="E2596">
            <v>38.1</v>
          </cell>
          <cell r="F2596">
            <v>0.05</v>
          </cell>
        </row>
        <row r="2597">
          <cell r="A2597" t="str">
            <v>U2060001FSC-10</v>
          </cell>
          <cell r="B2597" t="str">
            <v>DONAU</v>
          </cell>
          <cell r="C2597" t="str">
            <v>spisové desky s gumičkou LIFE, A4, karton, neonově modré</v>
          </cell>
          <cell r="D2597">
            <v>5901503611722</v>
          </cell>
          <cell r="E2597">
            <v>38.1</v>
          </cell>
          <cell r="F2597">
            <v>0.05</v>
          </cell>
        </row>
        <row r="2598">
          <cell r="A2598" t="str">
            <v>U2060001FSC-11</v>
          </cell>
          <cell r="B2598" t="str">
            <v>DONAU</v>
          </cell>
          <cell r="C2598" t="str">
            <v>spisové desky s gumičkou LIFE, A4, karton, neonově žluté</v>
          </cell>
          <cell r="D2598">
            <v>5901503611760</v>
          </cell>
          <cell r="E2598">
            <v>38.1</v>
          </cell>
          <cell r="F2598">
            <v>0.05</v>
          </cell>
        </row>
        <row r="2599">
          <cell r="A2599" t="str">
            <v>U2060001FSC-12</v>
          </cell>
          <cell r="B2599" t="str">
            <v>DONAU</v>
          </cell>
          <cell r="C2599" t="str">
            <v>spisové desky s gumičkou LIFE, A4, karton, neonově oranžové</v>
          </cell>
          <cell r="D2599">
            <v>5901503611807</v>
          </cell>
          <cell r="E2599">
            <v>38.1</v>
          </cell>
          <cell r="F2599">
            <v>0.05</v>
          </cell>
        </row>
        <row r="2600">
          <cell r="A2600" t="str">
            <v>U2060001FSC-30</v>
          </cell>
          <cell r="B2600" t="str">
            <v>DONAU</v>
          </cell>
          <cell r="C2600" t="str">
            <v>spisové desky s gumičkou LIFE, A4, karton, neonově růžové</v>
          </cell>
          <cell r="D2600">
            <v>5901503611845</v>
          </cell>
          <cell r="E2600">
            <v>38.1</v>
          </cell>
          <cell r="F2600">
            <v>0.05</v>
          </cell>
        </row>
        <row r="2601">
          <cell r="A2601" t="str">
            <v>U21011111-01</v>
          </cell>
          <cell r="B2601" t="str">
            <v>Office Products</v>
          </cell>
          <cell r="C2601" t="str">
            <v>pákový pořadač Officer, A4/55 mm, PP, modrý</v>
          </cell>
          <cell r="D2601">
            <v>5901503650004</v>
          </cell>
          <cell r="E2601">
            <v>46.2</v>
          </cell>
          <cell r="F2601">
            <v>4.1000000000000002E-2</v>
          </cell>
        </row>
        <row r="2602">
          <cell r="A2602" t="str">
            <v>U21011111-02</v>
          </cell>
          <cell r="B2602" t="str">
            <v>Office Products</v>
          </cell>
          <cell r="C2602" t="str">
            <v>pákový pořadač Officer, A4/55 mm, PP, zelený</v>
          </cell>
          <cell r="D2602">
            <v>5901503650035</v>
          </cell>
          <cell r="E2602">
            <v>46.2</v>
          </cell>
          <cell r="F2602">
            <v>4.1000000000000002E-2</v>
          </cell>
        </row>
        <row r="2603">
          <cell r="A2603" t="str">
            <v>U21011111-03</v>
          </cell>
          <cell r="B2603" t="str">
            <v>Office Products</v>
          </cell>
          <cell r="C2603" t="str">
            <v>pákový pořadač Officer, A4/55 mm, PP, tmavě modrý</v>
          </cell>
          <cell r="D2603">
            <v>5901503650066</v>
          </cell>
          <cell r="E2603">
            <v>46.2</v>
          </cell>
          <cell r="F2603">
            <v>4.1000000000000002E-2</v>
          </cell>
        </row>
        <row r="2604">
          <cell r="A2604" t="str">
            <v>U21011111-04</v>
          </cell>
          <cell r="B2604" t="str">
            <v>Office Products</v>
          </cell>
          <cell r="C2604" t="str">
            <v>pákový pořadač Officer, A4/55 mm, PP, červený</v>
          </cell>
          <cell r="D2604">
            <v>5901503650097</v>
          </cell>
          <cell r="E2604">
            <v>46.2</v>
          </cell>
          <cell r="F2604">
            <v>4.1000000000000002E-2</v>
          </cell>
        </row>
        <row r="2605">
          <cell r="A2605" t="str">
            <v>U21011111-05</v>
          </cell>
          <cell r="B2605" t="str">
            <v>Office Products</v>
          </cell>
          <cell r="C2605" t="str">
            <v>pákový pořadač Officer, A4/55 mm, PP, černý</v>
          </cell>
          <cell r="D2605">
            <v>5901503650127</v>
          </cell>
          <cell r="E2605">
            <v>46.2</v>
          </cell>
          <cell r="F2605">
            <v>4.1000000000000002E-2</v>
          </cell>
        </row>
        <row r="2606">
          <cell r="A2606" t="str">
            <v>U21011111-06</v>
          </cell>
          <cell r="B2606" t="str">
            <v>Office Products</v>
          </cell>
          <cell r="C2606" t="str">
            <v>pákový pořadač Officer, A4/55 mm, PP, žlutý</v>
          </cell>
          <cell r="D2606">
            <v>5901503650158</v>
          </cell>
          <cell r="E2606">
            <v>46.2</v>
          </cell>
          <cell r="F2606">
            <v>4.1000000000000002E-2</v>
          </cell>
        </row>
        <row r="2607">
          <cell r="A2607" t="str">
            <v>U21011111-07</v>
          </cell>
          <cell r="B2607" t="str">
            <v>Office Products</v>
          </cell>
          <cell r="C2607" t="str">
            <v>pákový pořadač Officer, A4/55 mm, PP, oranžový</v>
          </cell>
          <cell r="D2607">
            <v>5901503650189</v>
          </cell>
          <cell r="E2607">
            <v>46.2</v>
          </cell>
          <cell r="F2607">
            <v>4.1000000000000002E-2</v>
          </cell>
        </row>
        <row r="2608">
          <cell r="A2608" t="str">
            <v>U21011111-08</v>
          </cell>
          <cell r="B2608" t="str">
            <v>Office Products</v>
          </cell>
          <cell r="C2608" t="str">
            <v>pákový pořadač Officer, A4/55 mm, PP, vínový</v>
          </cell>
          <cell r="D2608">
            <v>5901503650219</v>
          </cell>
          <cell r="E2608">
            <v>46.2</v>
          </cell>
          <cell r="F2608">
            <v>4.1000000000000002E-2</v>
          </cell>
        </row>
        <row r="2609">
          <cell r="A2609" t="str">
            <v>U21011111-09</v>
          </cell>
          <cell r="B2609" t="str">
            <v>Office Products</v>
          </cell>
          <cell r="C2609" t="str">
            <v>pákový pořadač Officer, A4/55 mm, PP, fialový</v>
          </cell>
          <cell r="D2609">
            <v>5901503651667</v>
          </cell>
          <cell r="E2609">
            <v>46.2</v>
          </cell>
          <cell r="F2609">
            <v>4.1000000000000002E-2</v>
          </cell>
        </row>
        <row r="2610">
          <cell r="A2610" t="str">
            <v>U21011111-10</v>
          </cell>
          <cell r="B2610" t="str">
            <v>Office Products</v>
          </cell>
          <cell r="C2610" t="str">
            <v>pákový pořadač Officer, A4/55 mm, PP, šedý</v>
          </cell>
          <cell r="D2610">
            <v>5901503651698</v>
          </cell>
          <cell r="E2610">
            <v>46.2</v>
          </cell>
          <cell r="F2610">
            <v>4.1000000000000002E-2</v>
          </cell>
        </row>
        <row r="2611">
          <cell r="A2611" t="str">
            <v>U21011111-14</v>
          </cell>
          <cell r="B2611" t="str">
            <v>Office Products</v>
          </cell>
          <cell r="C2611" t="str">
            <v>pákový pořadač Officer, A4/55 mm, PP, bílý</v>
          </cell>
          <cell r="D2611">
            <v>5901503651780</v>
          </cell>
          <cell r="E2611">
            <v>46.2</v>
          </cell>
          <cell r="F2611">
            <v>4.1000000000000002E-2</v>
          </cell>
        </row>
        <row r="2612">
          <cell r="A2612" t="str">
            <v>U21011211-01</v>
          </cell>
          <cell r="B2612" t="str">
            <v>Office Products</v>
          </cell>
          <cell r="C2612" t="str">
            <v>pákový pořadač Officer, A4/75 mm, PP, modrý</v>
          </cell>
          <cell r="D2612">
            <v>5901503650240</v>
          </cell>
          <cell r="E2612">
            <v>46.2</v>
          </cell>
          <cell r="F2612">
            <v>4.1000000000000002E-2</v>
          </cell>
        </row>
        <row r="2613">
          <cell r="A2613" t="str">
            <v>U21011211-02</v>
          </cell>
          <cell r="B2613" t="str">
            <v>Office Products</v>
          </cell>
          <cell r="C2613" t="str">
            <v>pákový pořadač Officer, A4/75 mm, PP, zelený</v>
          </cell>
          <cell r="D2613">
            <v>5901503650271</v>
          </cell>
          <cell r="E2613">
            <v>46.2</v>
          </cell>
          <cell r="F2613">
            <v>4.1000000000000002E-2</v>
          </cell>
        </row>
        <row r="2614">
          <cell r="A2614" t="str">
            <v>U21011211-03</v>
          </cell>
          <cell r="B2614" t="str">
            <v>Office Products</v>
          </cell>
          <cell r="C2614" t="str">
            <v>pákový pořadač Officer, A4/75 mm, PP, tmavě modrý</v>
          </cell>
          <cell r="D2614">
            <v>5901503650301</v>
          </cell>
          <cell r="E2614">
            <v>46.2</v>
          </cell>
          <cell r="F2614">
            <v>4.1000000000000002E-2</v>
          </cell>
        </row>
        <row r="2615">
          <cell r="A2615" t="str">
            <v>U21011211-04</v>
          </cell>
          <cell r="B2615" t="str">
            <v>Office Products</v>
          </cell>
          <cell r="C2615" t="str">
            <v>pákový pořadač Officer, A4/75 mm, PP, červený</v>
          </cell>
          <cell r="D2615">
            <v>5901503650332</v>
          </cell>
          <cell r="E2615">
            <v>46.2</v>
          </cell>
          <cell r="F2615">
            <v>4.1000000000000002E-2</v>
          </cell>
        </row>
        <row r="2616">
          <cell r="A2616" t="str">
            <v>U21011211-05</v>
          </cell>
          <cell r="B2616" t="str">
            <v>Office Products</v>
          </cell>
          <cell r="C2616" t="str">
            <v>pákový pořadač Officer, A4/75 mm, PP, černý</v>
          </cell>
          <cell r="D2616">
            <v>5901503650363</v>
          </cell>
          <cell r="E2616">
            <v>46.2</v>
          </cell>
          <cell r="F2616">
            <v>4.1000000000000002E-2</v>
          </cell>
        </row>
        <row r="2617">
          <cell r="A2617" t="str">
            <v>U21011211-06</v>
          </cell>
          <cell r="B2617" t="str">
            <v>Office Products</v>
          </cell>
          <cell r="C2617" t="str">
            <v>pákový pořadač Officer, A4/75 mm, PP, žlutý</v>
          </cell>
          <cell r="D2617">
            <v>5901503650394</v>
          </cell>
          <cell r="E2617">
            <v>46.2</v>
          </cell>
          <cell r="F2617">
            <v>4.1000000000000002E-2</v>
          </cell>
        </row>
        <row r="2618">
          <cell r="A2618" t="str">
            <v>U21011211-07</v>
          </cell>
          <cell r="B2618" t="str">
            <v>Office Products</v>
          </cell>
          <cell r="C2618" t="str">
            <v>pákový pořadač Officer, A4/75 mm, PP, oranžový</v>
          </cell>
          <cell r="D2618">
            <v>5901503650424</v>
          </cell>
          <cell r="E2618">
            <v>46.2</v>
          </cell>
          <cell r="F2618">
            <v>4.1000000000000002E-2</v>
          </cell>
        </row>
        <row r="2619">
          <cell r="A2619" t="str">
            <v>U21011211-08</v>
          </cell>
          <cell r="B2619" t="str">
            <v>Office Products</v>
          </cell>
          <cell r="C2619" t="str">
            <v>pákový pořadač Officer, A4/75 mm, PP, vínový</v>
          </cell>
          <cell r="D2619">
            <v>5901503650455</v>
          </cell>
          <cell r="E2619">
            <v>46.2</v>
          </cell>
          <cell r="F2619">
            <v>4.1000000000000002E-2</v>
          </cell>
        </row>
        <row r="2620">
          <cell r="A2620" t="str">
            <v>U21011211-09</v>
          </cell>
          <cell r="B2620" t="str">
            <v>Office Products</v>
          </cell>
          <cell r="C2620" t="str">
            <v>pákový pořadač Officer, A4/75 mm, PP, fialový</v>
          </cell>
          <cell r="D2620">
            <v>5901503652084</v>
          </cell>
          <cell r="E2620">
            <v>46.2</v>
          </cell>
          <cell r="F2620">
            <v>4.1000000000000002E-2</v>
          </cell>
        </row>
        <row r="2621">
          <cell r="A2621" t="str">
            <v>U21011211-10</v>
          </cell>
          <cell r="B2621" t="str">
            <v>Office Products</v>
          </cell>
          <cell r="C2621" t="str">
            <v>pákový pořadač Officer, A4/75 mm, PP, šedý</v>
          </cell>
          <cell r="D2621">
            <v>5901503652114</v>
          </cell>
          <cell r="E2621">
            <v>46.2</v>
          </cell>
          <cell r="F2621">
            <v>4.1000000000000002E-2</v>
          </cell>
        </row>
        <row r="2622">
          <cell r="A2622" t="str">
            <v>U21011211-14</v>
          </cell>
          <cell r="B2622" t="str">
            <v>Office Products</v>
          </cell>
          <cell r="C2622" t="str">
            <v>pákový pořadač Officer, A4/75 mm, PP, bílý</v>
          </cell>
          <cell r="D2622">
            <v>5901503652206</v>
          </cell>
          <cell r="E2622">
            <v>46.2</v>
          </cell>
          <cell r="F2622">
            <v>4.1000000000000002E-2</v>
          </cell>
        </row>
        <row r="2623">
          <cell r="A2623" t="str">
            <v>U21070511-99</v>
          </cell>
          <cell r="B2623" t="str">
            <v>Office Products</v>
          </cell>
          <cell r="C2623" t="str">
            <v>rozlišovač s laminovanými indexy, A4, karton, 5 listů, bílý</v>
          </cell>
          <cell r="D2623">
            <v>5901503655375</v>
          </cell>
          <cell r="E2623">
            <v>20.399999999999999</v>
          </cell>
          <cell r="F2623">
            <v>5.1999999999999998E-2</v>
          </cell>
        </row>
        <row r="2624">
          <cell r="A2624" t="str">
            <v>U21071011-99</v>
          </cell>
          <cell r="B2624" t="str">
            <v>Office Products</v>
          </cell>
          <cell r="C2624" t="str">
            <v>rozlišovač s laminovanými indexy, A4, karton, 10 listů, bílý</v>
          </cell>
          <cell r="D2624">
            <v>5901503655405</v>
          </cell>
          <cell r="E2624">
            <v>44.5</v>
          </cell>
          <cell r="F2624">
            <v>0.04</v>
          </cell>
        </row>
        <row r="2625">
          <cell r="A2625" t="str">
            <v>U21071021-99</v>
          </cell>
          <cell r="B2625" t="str">
            <v>Office Products</v>
          </cell>
          <cell r="C2625" t="str">
            <v>rozlišovač číselný 1-10, A4, karton, 10 listů, mix barev</v>
          </cell>
          <cell r="D2625">
            <v>5901503656945</v>
          </cell>
          <cell r="E2625">
            <v>21.9</v>
          </cell>
          <cell r="F2625">
            <v>3.7999999999999999E-2</v>
          </cell>
        </row>
        <row r="2626">
          <cell r="A2626" t="str">
            <v>U21071211-99</v>
          </cell>
          <cell r="B2626" t="str">
            <v>Office Products</v>
          </cell>
          <cell r="C2626" t="str">
            <v>rozlišovač s laminovanými indexy, A4, karton, 12 listů, bílý</v>
          </cell>
          <cell r="D2626">
            <v>5901503655436</v>
          </cell>
          <cell r="E2626">
            <v>50.2</v>
          </cell>
          <cell r="F2626">
            <v>3.1E-2</v>
          </cell>
        </row>
        <row r="2627">
          <cell r="A2627" t="str">
            <v>U21071221-99</v>
          </cell>
          <cell r="B2627" t="str">
            <v>Office Products</v>
          </cell>
          <cell r="C2627" t="str">
            <v>rozlišovač číselný 1-12, A4, karton, 12 listů, mix barev</v>
          </cell>
          <cell r="D2627">
            <v>5901503656976</v>
          </cell>
          <cell r="E2627">
            <v>26.3</v>
          </cell>
          <cell r="F2627">
            <v>0.04</v>
          </cell>
        </row>
        <row r="2628">
          <cell r="A2628" t="str">
            <v>U21082211-01</v>
          </cell>
          <cell r="B2628" t="str">
            <v>Office Products</v>
          </cell>
          <cell r="C2628" t="str">
            <v>rychlovazač, A4, EAN, PP, 120/180 µm, modrý - 10 ks</v>
          </cell>
          <cell r="D2628">
            <v>5901503661369</v>
          </cell>
          <cell r="E2628">
            <v>4.5999999999999996</v>
          </cell>
          <cell r="F2628">
            <v>0</v>
          </cell>
        </row>
        <row r="2629">
          <cell r="A2629" t="str">
            <v>U21082211-02</v>
          </cell>
          <cell r="B2629" t="str">
            <v>Office Products</v>
          </cell>
          <cell r="C2629" t="str">
            <v>rychlovazač, A4, EAN, PP, 120/180 µm, zelený - 10 ks</v>
          </cell>
          <cell r="D2629">
            <v>5901503661321</v>
          </cell>
          <cell r="E2629">
            <v>4.5999999999999996</v>
          </cell>
          <cell r="F2629">
            <v>0</v>
          </cell>
        </row>
        <row r="2630">
          <cell r="A2630" t="str">
            <v>U21082211-04</v>
          </cell>
          <cell r="B2630" t="str">
            <v>Office Products</v>
          </cell>
          <cell r="C2630" t="str">
            <v>rychlovazač, A4, EAN, PP, 120/180 µm, červený - 10 ks</v>
          </cell>
          <cell r="D2630">
            <v>5901503661284</v>
          </cell>
          <cell r="E2630">
            <v>4.5999999999999996</v>
          </cell>
          <cell r="F2630">
            <v>0</v>
          </cell>
        </row>
        <row r="2631">
          <cell r="A2631" t="str">
            <v>U21082211-05</v>
          </cell>
          <cell r="B2631" t="str">
            <v>Office Products</v>
          </cell>
          <cell r="C2631" t="str">
            <v>rychlovazač, A4, EAN, PP, 120/180 µm, černý - 10 ks</v>
          </cell>
          <cell r="D2631">
            <v>5901503661246</v>
          </cell>
          <cell r="E2631">
            <v>4.5999999999999996</v>
          </cell>
          <cell r="F2631">
            <v>0</v>
          </cell>
        </row>
        <row r="2632">
          <cell r="A2632" t="str">
            <v>U21082211-06</v>
          </cell>
          <cell r="B2632" t="str">
            <v>Office Products</v>
          </cell>
          <cell r="C2632" t="str">
            <v>rychlovazač, A4, EAN, PP, 120/180 µm, žlutý - 10 ks</v>
          </cell>
          <cell r="D2632">
            <v>5901503661406</v>
          </cell>
          <cell r="E2632">
            <v>4.5999999999999996</v>
          </cell>
          <cell r="F2632">
            <v>0</v>
          </cell>
        </row>
        <row r="2633">
          <cell r="A2633" t="str">
            <v>U21082211-07</v>
          </cell>
          <cell r="B2633" t="str">
            <v>Office Products</v>
          </cell>
          <cell r="C2633" t="str">
            <v>rychlovazač, A4, EAN, PP, 120/180 µm, oranžový - 10 ks</v>
          </cell>
          <cell r="D2633">
            <v>5901503661444</v>
          </cell>
          <cell r="E2633">
            <v>4.5999999999999996</v>
          </cell>
          <cell r="F2633">
            <v>0</v>
          </cell>
        </row>
        <row r="2634">
          <cell r="A2634" t="str">
            <v>U21101111-01</v>
          </cell>
          <cell r="B2634" t="str">
            <v>Office Products</v>
          </cell>
          <cell r="C2634" t="str">
            <v>rychlovazač, A4, PP, 100/170 μm, modrý</v>
          </cell>
          <cell r="D2634">
            <v>5901503651360</v>
          </cell>
          <cell r="E2634">
            <v>4</v>
          </cell>
          <cell r="F2634">
            <v>2.5999999999999999E-2</v>
          </cell>
        </row>
        <row r="2635">
          <cell r="A2635" t="str">
            <v>U21101111-02</v>
          </cell>
          <cell r="B2635" t="str">
            <v>Office Products</v>
          </cell>
          <cell r="C2635" t="str">
            <v>rychlovazač, A4, PP, 100/170 μm, zelený</v>
          </cell>
          <cell r="D2635">
            <v>5901503651407</v>
          </cell>
          <cell r="E2635">
            <v>4</v>
          </cell>
          <cell r="F2635">
            <v>2.5999999999999999E-2</v>
          </cell>
        </row>
        <row r="2636">
          <cell r="A2636" t="str">
            <v>U21101111-03</v>
          </cell>
          <cell r="B2636" t="str">
            <v>Office Products</v>
          </cell>
          <cell r="C2636" t="str">
            <v>rychlovazač, A4, PP, 100/170 μm, tmavě modrý</v>
          </cell>
          <cell r="D2636">
            <v>5901503664940</v>
          </cell>
          <cell r="E2636">
            <v>4</v>
          </cell>
          <cell r="F2636">
            <v>2.5999999999999999E-2</v>
          </cell>
        </row>
        <row r="2637">
          <cell r="A2637" t="str">
            <v>U21101111-04</v>
          </cell>
          <cell r="B2637" t="str">
            <v>Office Products</v>
          </cell>
          <cell r="C2637" t="str">
            <v>rychlovazač, A4, PP, 100/170 μm, červený</v>
          </cell>
          <cell r="D2637">
            <v>5901503651445</v>
          </cell>
          <cell r="E2637">
            <v>4</v>
          </cell>
          <cell r="F2637">
            <v>2.5999999999999999E-2</v>
          </cell>
        </row>
        <row r="2638">
          <cell r="A2638" t="str">
            <v>U21101111-05</v>
          </cell>
          <cell r="B2638" t="str">
            <v>Office Products</v>
          </cell>
          <cell r="C2638" t="str">
            <v>rychlovazač, A4, PP, 100/170 μm, černý</v>
          </cell>
          <cell r="D2638">
            <v>5901503651520</v>
          </cell>
          <cell r="E2638">
            <v>4</v>
          </cell>
          <cell r="F2638">
            <v>2.5999999999999999E-2</v>
          </cell>
        </row>
        <row r="2639">
          <cell r="A2639" t="str">
            <v>U21101111-06</v>
          </cell>
          <cell r="B2639" t="str">
            <v>Office Products</v>
          </cell>
          <cell r="C2639" t="str">
            <v>rychlovazač, A4, PP, 100/170 μm, žlutý</v>
          </cell>
          <cell r="D2639">
            <v>5901503651483</v>
          </cell>
          <cell r="E2639">
            <v>4</v>
          </cell>
          <cell r="F2639">
            <v>2.5999999999999999E-2</v>
          </cell>
        </row>
        <row r="2640">
          <cell r="A2640" t="str">
            <v>U21101111-07</v>
          </cell>
          <cell r="B2640" t="str">
            <v>Office Products</v>
          </cell>
          <cell r="C2640" t="str">
            <v>rychlovazač, A4, PP, 100/170 μm, oranžový</v>
          </cell>
          <cell r="D2640">
            <v>5901503651568</v>
          </cell>
          <cell r="E2640">
            <v>4</v>
          </cell>
          <cell r="F2640">
            <v>2.5999999999999999E-2</v>
          </cell>
        </row>
        <row r="2641">
          <cell r="A2641" t="str">
            <v>U21101111-10</v>
          </cell>
          <cell r="B2641" t="str">
            <v>Office Products</v>
          </cell>
          <cell r="C2641" t="str">
            <v>rychlovazač, A4, PP, 100/170 μm, šedý</v>
          </cell>
          <cell r="D2641">
            <v>5901503657034</v>
          </cell>
          <cell r="E2641">
            <v>4</v>
          </cell>
          <cell r="F2641">
            <v>2.5999999999999999E-2</v>
          </cell>
        </row>
        <row r="2642">
          <cell r="A2642" t="str">
            <v>U21101111-14</v>
          </cell>
          <cell r="B2642" t="str">
            <v>Office Products</v>
          </cell>
          <cell r="C2642" t="str">
            <v>rychlovazač, A4, PP, 100/170 μm, bílý</v>
          </cell>
          <cell r="D2642">
            <v>5901503657072</v>
          </cell>
          <cell r="E2642">
            <v>4</v>
          </cell>
          <cell r="F2642">
            <v>2.5999999999999999E-2</v>
          </cell>
        </row>
        <row r="2643">
          <cell r="A2643" t="str">
            <v>U21101111-15</v>
          </cell>
          <cell r="B2643" t="str">
            <v>Office Products</v>
          </cell>
          <cell r="C2643" t="str">
            <v>rychlovazač, A4, PP, 100/170 μm, světle zelený</v>
          </cell>
          <cell r="D2643">
            <v>5901503657119</v>
          </cell>
          <cell r="E2643">
            <v>4</v>
          </cell>
          <cell r="F2643">
            <v>2.5999999999999999E-2</v>
          </cell>
        </row>
        <row r="2644">
          <cell r="A2644" t="str">
            <v>U21101111-21</v>
          </cell>
          <cell r="B2644" t="str">
            <v>Office Products</v>
          </cell>
          <cell r="C2644" t="str">
            <v>rychlovazač, A4, PP, 100/170 μm, světle modrý</v>
          </cell>
          <cell r="D2644">
            <v>5901503651605</v>
          </cell>
          <cell r="E2644">
            <v>4</v>
          </cell>
          <cell r="F2644">
            <v>2.5999999999999999E-2</v>
          </cell>
        </row>
        <row r="2645">
          <cell r="A2645" t="str">
            <v>U21104121-01</v>
          </cell>
          <cell r="B2645" t="str">
            <v>Office Products</v>
          </cell>
          <cell r="C2645" t="str">
            <v>rychlovazač, A4, euroděrování, PP, 100/170 μm, modrý</v>
          </cell>
          <cell r="D2645">
            <v>5901503657317</v>
          </cell>
          <cell r="E2645">
            <v>5.5</v>
          </cell>
          <cell r="F2645">
            <v>1.9E-2</v>
          </cell>
        </row>
        <row r="2646">
          <cell r="A2646" t="str">
            <v>U21104121-02</v>
          </cell>
          <cell r="B2646" t="str">
            <v>Office Products</v>
          </cell>
          <cell r="C2646" t="str">
            <v>rychlovazač, A4, euroděrování, PP, 100/170 μm, zelený</v>
          </cell>
          <cell r="D2646">
            <v>5901503657232</v>
          </cell>
          <cell r="E2646">
            <v>5.5</v>
          </cell>
          <cell r="F2646">
            <v>1.9E-2</v>
          </cell>
        </row>
        <row r="2647">
          <cell r="A2647" t="str">
            <v>U21104121-03</v>
          </cell>
          <cell r="B2647" t="str">
            <v>Office Products</v>
          </cell>
          <cell r="C2647" t="str">
            <v>rychlovazač, A4, euroděrování, PP, 100/170 μm, tmavě modrý</v>
          </cell>
          <cell r="D2647">
            <v>5901503690048</v>
          </cell>
          <cell r="E2647">
            <v>5.5</v>
          </cell>
          <cell r="F2647">
            <v>1.9E-2</v>
          </cell>
        </row>
        <row r="2648">
          <cell r="A2648" t="str">
            <v>U21104121-04</v>
          </cell>
          <cell r="B2648" t="str">
            <v>Office Products</v>
          </cell>
          <cell r="C2648" t="str">
            <v>rychlovazač, A4, euroděrování, PP, 100/170 μm, červený</v>
          </cell>
          <cell r="D2648">
            <v>5901503657195</v>
          </cell>
          <cell r="E2648">
            <v>5.5</v>
          </cell>
          <cell r="F2648">
            <v>1.9E-2</v>
          </cell>
        </row>
        <row r="2649">
          <cell r="A2649" t="str">
            <v>U21104121-05</v>
          </cell>
          <cell r="B2649" t="str">
            <v>Office Products</v>
          </cell>
          <cell r="C2649" t="str">
            <v>rychlovazač, A4, euroděrování, PP, 100/170 μm, černý</v>
          </cell>
          <cell r="D2649">
            <v>5901503657157</v>
          </cell>
          <cell r="E2649">
            <v>5.5</v>
          </cell>
          <cell r="F2649">
            <v>1.9E-2</v>
          </cell>
        </row>
        <row r="2650">
          <cell r="A2650" t="str">
            <v>U21104121-06</v>
          </cell>
          <cell r="B2650" t="str">
            <v>Office Products</v>
          </cell>
          <cell r="C2650" t="str">
            <v>rychlovazač, A4, euroděrování, PP, 100/170 μm, žlutý</v>
          </cell>
          <cell r="D2650">
            <v>5901503657355</v>
          </cell>
          <cell r="E2650">
            <v>5.5</v>
          </cell>
          <cell r="F2650">
            <v>1.9E-2</v>
          </cell>
        </row>
        <row r="2651">
          <cell r="A2651" t="str">
            <v>U21104121-07</v>
          </cell>
          <cell r="B2651" t="str">
            <v>Office Products</v>
          </cell>
          <cell r="C2651" t="str">
            <v>rychlovazač, A4, euroděrování, PP, 100/170 μm, oranžový</v>
          </cell>
          <cell r="D2651">
            <v>5901503657393</v>
          </cell>
          <cell r="E2651">
            <v>5.5</v>
          </cell>
          <cell r="F2651">
            <v>1.9E-2</v>
          </cell>
        </row>
        <row r="2652">
          <cell r="A2652" t="str">
            <v>U21104121-10</v>
          </cell>
          <cell r="B2652" t="str">
            <v>Office Products</v>
          </cell>
          <cell r="C2652" t="str">
            <v>rychlovazač, A4, euroděrování, PP, 100/170 μm, šedý</v>
          </cell>
          <cell r="D2652">
            <v>5901503657430</v>
          </cell>
          <cell r="E2652">
            <v>5.5</v>
          </cell>
          <cell r="F2652">
            <v>1.9E-2</v>
          </cell>
        </row>
        <row r="2653">
          <cell r="A2653" t="str">
            <v>U21104121-14</v>
          </cell>
          <cell r="B2653" t="str">
            <v>Office Products</v>
          </cell>
          <cell r="C2653" t="str">
            <v>rychlovazač, A4, euroděrování, PP, 100/170 μm, bílý</v>
          </cell>
          <cell r="D2653">
            <v>5901503657270</v>
          </cell>
          <cell r="E2653">
            <v>5.5</v>
          </cell>
          <cell r="F2653">
            <v>1.9E-2</v>
          </cell>
        </row>
        <row r="2654">
          <cell r="A2654" t="str">
            <v>U21104121-15</v>
          </cell>
          <cell r="B2654" t="str">
            <v>Office Products</v>
          </cell>
          <cell r="C2654" t="str">
            <v>rychlovazač, A4, euroděrování, PP, 100/170 μm, světle zelený</v>
          </cell>
          <cell r="D2654">
            <v>5901503657515</v>
          </cell>
          <cell r="E2654">
            <v>5.5</v>
          </cell>
          <cell r="F2654">
            <v>1.9E-2</v>
          </cell>
        </row>
        <row r="2655">
          <cell r="A2655" t="str">
            <v>U21104121-21</v>
          </cell>
          <cell r="B2655" t="str">
            <v>Office Products</v>
          </cell>
          <cell r="C2655" t="str">
            <v>rychlovazač, A4, euroděrování, PP, 100/170 μm, světle modrý</v>
          </cell>
          <cell r="D2655">
            <v>5901503657478</v>
          </cell>
          <cell r="E2655">
            <v>5.5</v>
          </cell>
          <cell r="F2655">
            <v>1.9E-2</v>
          </cell>
        </row>
        <row r="2656">
          <cell r="A2656" t="str">
            <v>U21121011-01</v>
          </cell>
          <cell r="B2656" t="str">
            <v>Office Products</v>
          </cell>
          <cell r="C2656" t="str">
            <v>katalogová kniha, A4, PP, 10 kapes, modrá</v>
          </cell>
          <cell r="D2656">
            <v>5901503655528</v>
          </cell>
          <cell r="E2656">
            <v>34.5</v>
          </cell>
          <cell r="F2656">
            <v>5.1999999999999998E-2</v>
          </cell>
        </row>
        <row r="2657">
          <cell r="A2657" t="str">
            <v>U21121011-02</v>
          </cell>
          <cell r="B2657" t="str">
            <v>Office Products</v>
          </cell>
          <cell r="C2657" t="str">
            <v>katalogová kniha, A4, PP, 10 kapes, zelená</v>
          </cell>
          <cell r="D2657">
            <v>5901503655580</v>
          </cell>
          <cell r="E2657">
            <v>34.5</v>
          </cell>
          <cell r="F2657">
            <v>5.1999999999999998E-2</v>
          </cell>
        </row>
        <row r="2658">
          <cell r="A2658" t="str">
            <v>U21121011-04</v>
          </cell>
          <cell r="B2658" t="str">
            <v>Office Products</v>
          </cell>
          <cell r="C2658" t="str">
            <v>katalogová kniha, A4, PP, 10 kapes, červená</v>
          </cell>
          <cell r="D2658">
            <v>5901503655559</v>
          </cell>
          <cell r="E2658">
            <v>34.5</v>
          </cell>
          <cell r="F2658">
            <v>5.1999999999999998E-2</v>
          </cell>
        </row>
        <row r="2659">
          <cell r="A2659" t="str">
            <v>U21121011-05</v>
          </cell>
          <cell r="B2659" t="str">
            <v>Office Products</v>
          </cell>
          <cell r="C2659" t="str">
            <v>katalogová kniha, A4, PP, 10 kapes, černá</v>
          </cell>
          <cell r="D2659">
            <v>5901503655498</v>
          </cell>
          <cell r="E2659">
            <v>34.5</v>
          </cell>
          <cell r="F2659">
            <v>5.1999999999999998E-2</v>
          </cell>
        </row>
        <row r="2660">
          <cell r="A2660" t="str">
            <v>U21122011-01</v>
          </cell>
          <cell r="B2660" t="str">
            <v>Office Products</v>
          </cell>
          <cell r="C2660" t="str">
            <v>katalogová kniha, A4, PP, 20 kapes, modrá</v>
          </cell>
          <cell r="D2660">
            <v>5901503655641</v>
          </cell>
          <cell r="E2660">
            <v>52.8</v>
          </cell>
          <cell r="F2660">
            <v>0.05</v>
          </cell>
        </row>
        <row r="2661">
          <cell r="A2661" t="str">
            <v>U21122011-02</v>
          </cell>
          <cell r="B2661" t="str">
            <v>Office Products</v>
          </cell>
          <cell r="C2661" t="str">
            <v>katalogová kniha, A4, PP, 20 kapes, zelená</v>
          </cell>
          <cell r="D2661">
            <v>5901503655702</v>
          </cell>
          <cell r="E2661">
            <v>52.8</v>
          </cell>
          <cell r="F2661">
            <v>0.05</v>
          </cell>
        </row>
        <row r="2662">
          <cell r="A2662" t="str">
            <v>U21122011-04</v>
          </cell>
          <cell r="B2662" t="str">
            <v>Office Products</v>
          </cell>
          <cell r="C2662" t="str">
            <v>katalogová kniha, A4, PP, 20 kapes, červená</v>
          </cell>
          <cell r="D2662">
            <v>5901503655672</v>
          </cell>
          <cell r="E2662">
            <v>52.8</v>
          </cell>
          <cell r="F2662">
            <v>0.05</v>
          </cell>
        </row>
        <row r="2663">
          <cell r="A2663" t="str">
            <v>U21122011-05</v>
          </cell>
          <cell r="B2663" t="str">
            <v>Office Products</v>
          </cell>
          <cell r="C2663" t="str">
            <v>katalogová kniha, A4, PP, 20 kapes, černá</v>
          </cell>
          <cell r="D2663">
            <v>5901503655610</v>
          </cell>
          <cell r="E2663">
            <v>52.8</v>
          </cell>
          <cell r="F2663">
            <v>0.05</v>
          </cell>
        </row>
        <row r="2664">
          <cell r="A2664" t="str">
            <v>U21123011-01</v>
          </cell>
          <cell r="B2664" t="str">
            <v>Office Products</v>
          </cell>
          <cell r="C2664" t="str">
            <v>katalogová kniha, A4, PP, 30 kapes, modrá</v>
          </cell>
          <cell r="D2664">
            <v>5901503655764</v>
          </cell>
          <cell r="E2664">
            <v>65.099999999999994</v>
          </cell>
          <cell r="F2664">
            <v>0.05</v>
          </cell>
        </row>
        <row r="2665">
          <cell r="A2665" t="str">
            <v>U21123011-02</v>
          </cell>
          <cell r="B2665" t="str">
            <v>Office Products</v>
          </cell>
          <cell r="C2665" t="str">
            <v>katalogová kniha, A4, PP, 30 kapes, zelená</v>
          </cell>
          <cell r="D2665">
            <v>5901503655825</v>
          </cell>
          <cell r="E2665">
            <v>65.099999999999994</v>
          </cell>
          <cell r="F2665">
            <v>0.05</v>
          </cell>
        </row>
        <row r="2666">
          <cell r="A2666" t="str">
            <v>U21123011-04</v>
          </cell>
          <cell r="B2666" t="str">
            <v>Office Products</v>
          </cell>
          <cell r="C2666" t="str">
            <v>katalogová kniha, A4, PP, 30 kapes, červená</v>
          </cell>
          <cell r="D2666">
            <v>5901503655795</v>
          </cell>
          <cell r="E2666">
            <v>65.099999999999994</v>
          </cell>
          <cell r="F2666">
            <v>0.05</v>
          </cell>
        </row>
        <row r="2667">
          <cell r="A2667" t="str">
            <v>U21123011-05</v>
          </cell>
          <cell r="B2667" t="str">
            <v>Office Products</v>
          </cell>
          <cell r="C2667" t="str">
            <v>katalogová kniha, A4, PP, 30 kapes, černá</v>
          </cell>
          <cell r="D2667">
            <v>5901503655733</v>
          </cell>
          <cell r="E2667">
            <v>65.099999999999994</v>
          </cell>
          <cell r="F2667">
            <v>0.05</v>
          </cell>
        </row>
        <row r="2668">
          <cell r="A2668" t="str">
            <v>U21124011-01</v>
          </cell>
          <cell r="B2668" t="str">
            <v>Office Products</v>
          </cell>
          <cell r="C2668" t="str">
            <v>katalogová kniha, A4, PP, 40 kapes, modrá</v>
          </cell>
          <cell r="D2668">
            <v>5901503655887</v>
          </cell>
          <cell r="E2668">
            <v>80.7</v>
          </cell>
          <cell r="F2668">
            <v>5.0999999999999997E-2</v>
          </cell>
        </row>
        <row r="2669">
          <cell r="A2669" t="str">
            <v>U21124011-02</v>
          </cell>
          <cell r="B2669" t="str">
            <v>Office Products</v>
          </cell>
          <cell r="C2669" t="str">
            <v>katalogová kniha, A4, PP, 40 kapes, zelená</v>
          </cell>
          <cell r="D2669">
            <v>5901503655948</v>
          </cell>
          <cell r="E2669">
            <v>80.7</v>
          </cell>
          <cell r="F2669">
            <v>5.0999999999999997E-2</v>
          </cell>
        </row>
        <row r="2670">
          <cell r="A2670" t="str">
            <v>U21124011-04</v>
          </cell>
          <cell r="B2670" t="str">
            <v>Office Products</v>
          </cell>
          <cell r="C2670" t="str">
            <v>katalogová kniha, A4, PP, 40 kapes, červená</v>
          </cell>
          <cell r="D2670">
            <v>5901503655917</v>
          </cell>
          <cell r="E2670">
            <v>80.7</v>
          </cell>
          <cell r="F2670">
            <v>5.0999999999999997E-2</v>
          </cell>
        </row>
        <row r="2671">
          <cell r="A2671" t="str">
            <v>U21124011-05</v>
          </cell>
          <cell r="B2671" t="str">
            <v>Office Products</v>
          </cell>
          <cell r="C2671" t="str">
            <v>katalogová kniha, A4, PP, 40 kapes, černá</v>
          </cell>
          <cell r="D2671">
            <v>5901503655856</v>
          </cell>
          <cell r="E2671">
            <v>80.7</v>
          </cell>
          <cell r="F2671">
            <v>5.0999999999999997E-2</v>
          </cell>
        </row>
        <row r="2672">
          <cell r="A2672" t="str">
            <v>U21141115-90</v>
          </cell>
          <cell r="B2672" t="str">
            <v>Office Products</v>
          </cell>
          <cell r="C2672" t="str">
            <v>prospektové obaly, A4, PP, 30 μm, matné, transparentní - 100 ks</v>
          </cell>
          <cell r="D2672">
            <v>5901503651049</v>
          </cell>
          <cell r="E2672">
            <v>53</v>
          </cell>
          <cell r="F2672">
            <v>0.1</v>
          </cell>
        </row>
        <row r="2673">
          <cell r="A2673" t="str">
            <v>U21141215-90</v>
          </cell>
          <cell r="B2673" t="str">
            <v>Office Products</v>
          </cell>
          <cell r="C2673" t="str">
            <v>prospektové obaly, A4, PP, 40 μm, matné, transparentní - 100 ks</v>
          </cell>
          <cell r="D2673">
            <v>5901503655344</v>
          </cell>
          <cell r="E2673">
            <v>55.6</v>
          </cell>
          <cell r="F2673">
            <v>0.02</v>
          </cell>
        </row>
        <row r="2674">
          <cell r="A2674" t="str">
            <v>U21141219-90</v>
          </cell>
          <cell r="B2674" t="str">
            <v>Office Products</v>
          </cell>
          <cell r="C2674" t="str">
            <v>prospektové obaly, A4, PP, 40 μm, matné, transparentní - 200 ks</v>
          </cell>
          <cell r="D2674">
            <v>5901503677421</v>
          </cell>
          <cell r="E2674">
            <v>113.5</v>
          </cell>
          <cell r="F2674">
            <v>7.0000000000000007E-2</v>
          </cell>
        </row>
        <row r="2675">
          <cell r="A2675" t="str">
            <v>U21142215-90</v>
          </cell>
          <cell r="B2675" t="str">
            <v>Office Products</v>
          </cell>
          <cell r="C2675" t="str">
            <v>prospektové obaly, A4, PP, 40 μm, hladké, transparentní - 100 ks</v>
          </cell>
          <cell r="D2675">
            <v>5901503651636</v>
          </cell>
          <cell r="E2675">
            <v>79.5</v>
          </cell>
          <cell r="F2675">
            <v>0</v>
          </cell>
        </row>
        <row r="2676">
          <cell r="A2676" t="str">
            <v>U21142415-90</v>
          </cell>
          <cell r="B2676" t="str">
            <v>Office Products</v>
          </cell>
          <cell r="C2676" t="str">
            <v>prospektové obaly, A4, PP, 50 μm, hladké, transparentní - 100 ks</v>
          </cell>
          <cell r="D2676">
            <v>5901503652503</v>
          </cell>
          <cell r="E2676">
            <v>88.6</v>
          </cell>
          <cell r="F2676">
            <v>0</v>
          </cell>
        </row>
        <row r="2677">
          <cell r="A2677" t="str">
            <v>U21154811-90</v>
          </cell>
          <cell r="B2677" t="str">
            <v>Office Products</v>
          </cell>
          <cell r="C2677" t="str">
            <v>prospektový obal na katalogy, A4, rozšiřitelný, PP, 180 μm, hladký, transparentní</v>
          </cell>
          <cell r="D2677">
            <v>5901503690833</v>
          </cell>
          <cell r="E2677">
            <v>10.5</v>
          </cell>
          <cell r="F2677">
            <v>2.9000000000000001E-2</v>
          </cell>
        </row>
        <row r="2678">
          <cell r="A2678" t="str">
            <v>U21195251-01</v>
          </cell>
          <cell r="B2678" t="str">
            <v>Office Products</v>
          </cell>
          <cell r="C2678" t="str">
            <v>spisové desky s gumičkou, A4, PP, 500 µm, modré</v>
          </cell>
          <cell r="D2678">
            <v>5901503690963</v>
          </cell>
          <cell r="E2678">
            <v>30.2</v>
          </cell>
          <cell r="F2678">
            <v>0.30199999999999999</v>
          </cell>
        </row>
        <row r="2679">
          <cell r="A2679" t="str">
            <v>U21195251-02</v>
          </cell>
          <cell r="B2679" t="str">
            <v>Office Products</v>
          </cell>
          <cell r="C2679" t="str">
            <v>spisové desky s gumičkou, A4, PP, 500 µm, zelené</v>
          </cell>
          <cell r="D2679">
            <v>5901503690925</v>
          </cell>
          <cell r="E2679">
            <v>30.2</v>
          </cell>
          <cell r="F2679">
            <v>0.30199999999999999</v>
          </cell>
        </row>
        <row r="2680">
          <cell r="A2680" t="str">
            <v>U21195251-04</v>
          </cell>
          <cell r="B2680" t="str">
            <v>Office Products</v>
          </cell>
          <cell r="C2680" t="str">
            <v>spisové desky s gumičkou, A4, PP, 500 µm, červené</v>
          </cell>
          <cell r="D2680">
            <v>5901503690949</v>
          </cell>
          <cell r="E2680">
            <v>30.2</v>
          </cell>
          <cell r="F2680">
            <v>0.30199999999999999</v>
          </cell>
        </row>
        <row r="2681">
          <cell r="A2681" t="str">
            <v>U21195251-05</v>
          </cell>
          <cell r="B2681" t="str">
            <v>Office Products</v>
          </cell>
          <cell r="C2681" t="str">
            <v>spisové desky s gumičkou, A4, PP, 500 µm, černé</v>
          </cell>
          <cell r="D2681">
            <v>5901503690901</v>
          </cell>
          <cell r="E2681">
            <v>30.2</v>
          </cell>
          <cell r="F2681">
            <v>0.30199999999999999</v>
          </cell>
        </row>
        <row r="2682">
          <cell r="A2682" t="str">
            <v>U21215511-01</v>
          </cell>
          <cell r="B2682" t="str">
            <v>Office Products</v>
          </cell>
          <cell r="C2682" t="str">
            <v>stojan na časopisy, A4/70 mm, transparentní modrý</v>
          </cell>
          <cell r="D2682">
            <v>5901503693957</v>
          </cell>
          <cell r="E2682">
            <v>69.5</v>
          </cell>
          <cell r="F2682">
            <v>2.1000000000000001E-2</v>
          </cell>
        </row>
        <row r="2683">
          <cell r="A2683" t="str">
            <v>U21215511-02</v>
          </cell>
          <cell r="B2683" t="str">
            <v>Office Products</v>
          </cell>
          <cell r="C2683" t="str">
            <v>stojan na časopisy, A4/70 mm, transparentní zelený</v>
          </cell>
          <cell r="D2683">
            <v>5901503693926</v>
          </cell>
          <cell r="E2683">
            <v>69.5</v>
          </cell>
          <cell r="F2683">
            <v>2.1000000000000001E-2</v>
          </cell>
        </row>
        <row r="2684">
          <cell r="A2684" t="str">
            <v>U21215511-04</v>
          </cell>
          <cell r="B2684" t="str">
            <v>Office Products</v>
          </cell>
          <cell r="C2684" t="str">
            <v>stojan na časopisy, A4/70 mm, transparentní červený</v>
          </cell>
          <cell r="D2684">
            <v>5901503693896</v>
          </cell>
          <cell r="E2684">
            <v>69.5</v>
          </cell>
          <cell r="F2684">
            <v>2.1000000000000001E-2</v>
          </cell>
        </row>
        <row r="2685">
          <cell r="A2685" t="str">
            <v>U21215511-06</v>
          </cell>
          <cell r="B2685" t="str">
            <v>Office Products</v>
          </cell>
          <cell r="C2685" t="str">
            <v>stojan na časopisy, A4/70 mm, transparentní žlutý</v>
          </cell>
          <cell r="D2685">
            <v>5901503693988</v>
          </cell>
          <cell r="E2685">
            <v>69.5</v>
          </cell>
          <cell r="F2685">
            <v>2.1000000000000001E-2</v>
          </cell>
        </row>
        <row r="2686">
          <cell r="A2686" t="str">
            <v>U21215511-07</v>
          </cell>
          <cell r="B2686" t="str">
            <v>Office Products</v>
          </cell>
          <cell r="C2686" t="str">
            <v>stojan na časopisy, A4/70 mm, transparentní oranžový</v>
          </cell>
          <cell r="D2686">
            <v>5901503694015</v>
          </cell>
          <cell r="E2686">
            <v>69.5</v>
          </cell>
          <cell r="F2686">
            <v>2.1000000000000001E-2</v>
          </cell>
        </row>
        <row r="2687">
          <cell r="A2687" t="str">
            <v>U21215511-09</v>
          </cell>
          <cell r="B2687" t="str">
            <v>Office Products</v>
          </cell>
          <cell r="C2687" t="str">
            <v>stojan na časopisy, A4/70 mm, transparentní fialový</v>
          </cell>
          <cell r="D2687">
            <v>5901503693865</v>
          </cell>
          <cell r="E2687">
            <v>69.5</v>
          </cell>
          <cell r="F2687">
            <v>2.1000000000000001E-2</v>
          </cell>
        </row>
        <row r="2688">
          <cell r="A2688" t="str">
            <v>U21215511-90</v>
          </cell>
          <cell r="B2688" t="str">
            <v>Office Products</v>
          </cell>
          <cell r="C2688" t="str">
            <v>stojan na časopisy, A4/70 mm, transparentní</v>
          </cell>
          <cell r="D2688">
            <v>5901503694046</v>
          </cell>
          <cell r="E2688">
            <v>69.5</v>
          </cell>
          <cell r="F2688">
            <v>2.1000000000000001E-2</v>
          </cell>
        </row>
        <row r="2689">
          <cell r="A2689" t="str">
            <v>U21215511-91</v>
          </cell>
          <cell r="B2689" t="str">
            <v>Office Products</v>
          </cell>
          <cell r="C2689" t="str">
            <v>stojan na časopisy, A4/70 mm, kouřový</v>
          </cell>
          <cell r="D2689">
            <v>5901503694077</v>
          </cell>
          <cell r="E2689">
            <v>69.400000000000006</v>
          </cell>
          <cell r="F2689">
            <v>1.9E-2</v>
          </cell>
        </row>
        <row r="2690">
          <cell r="A2690" t="str">
            <v>U21215521-01</v>
          </cell>
          <cell r="B2690" t="str">
            <v>Office Products</v>
          </cell>
          <cell r="C2690" t="str">
            <v>stojan na časopisy, A4/70 mm, modrý</v>
          </cell>
          <cell r="D2690">
            <v>5901503694190</v>
          </cell>
          <cell r="E2690">
            <v>60.5</v>
          </cell>
          <cell r="F2690">
            <v>0.02</v>
          </cell>
        </row>
        <row r="2691">
          <cell r="A2691" t="str">
            <v>U21215521-02</v>
          </cell>
          <cell r="B2691" t="str">
            <v>Office Products</v>
          </cell>
          <cell r="C2691" t="str">
            <v>stojan na časopisy, A4/70 mm, zelený</v>
          </cell>
          <cell r="D2691">
            <v>5901503694169</v>
          </cell>
          <cell r="E2691">
            <v>60.5</v>
          </cell>
          <cell r="F2691">
            <v>0.02</v>
          </cell>
        </row>
        <row r="2692">
          <cell r="A2692" t="str">
            <v>U21215521-03</v>
          </cell>
          <cell r="B2692" t="str">
            <v>Office Products</v>
          </cell>
          <cell r="C2692" t="str">
            <v>stojan na časopisy, A4/70 mm, tmavě modrý</v>
          </cell>
          <cell r="D2692">
            <v>5901503694138</v>
          </cell>
          <cell r="E2692">
            <v>60.5</v>
          </cell>
          <cell r="F2692">
            <v>0.02</v>
          </cell>
        </row>
        <row r="2693">
          <cell r="A2693" t="str">
            <v>U21215521-04</v>
          </cell>
          <cell r="B2693" t="str">
            <v>Office Products</v>
          </cell>
          <cell r="C2693" t="str">
            <v>stojan na časopisy, A4/70 mm, červený</v>
          </cell>
          <cell r="D2693">
            <v>5901503694251</v>
          </cell>
          <cell r="E2693">
            <v>60.5</v>
          </cell>
          <cell r="F2693">
            <v>0.02</v>
          </cell>
        </row>
        <row r="2694">
          <cell r="A2694" t="str">
            <v>U21215521-05</v>
          </cell>
          <cell r="B2694" t="str">
            <v>Office Products</v>
          </cell>
          <cell r="C2694" t="str">
            <v>stojan na časopisy, A4/70 mm, černý</v>
          </cell>
          <cell r="D2694">
            <v>5901503694107</v>
          </cell>
          <cell r="E2694">
            <v>60.5</v>
          </cell>
          <cell r="F2694">
            <v>0.02</v>
          </cell>
        </row>
        <row r="2695">
          <cell r="A2695" t="str">
            <v>U21215521-06</v>
          </cell>
          <cell r="B2695" t="str">
            <v>Office Products</v>
          </cell>
          <cell r="C2695" t="str">
            <v>stojan na časopisy, A4/70 mm, žlutý</v>
          </cell>
          <cell r="D2695">
            <v>5901503694312</v>
          </cell>
          <cell r="E2695">
            <v>60.5</v>
          </cell>
          <cell r="F2695">
            <v>0.02</v>
          </cell>
        </row>
        <row r="2696">
          <cell r="A2696" t="str">
            <v>U21215521-07</v>
          </cell>
          <cell r="B2696" t="str">
            <v>Office Products</v>
          </cell>
          <cell r="C2696" t="str">
            <v>stojan na časopisy, A4/70 mm, oranžový</v>
          </cell>
          <cell r="D2696">
            <v>5901503694343</v>
          </cell>
          <cell r="E2696">
            <v>60.5</v>
          </cell>
          <cell r="F2696">
            <v>0.02</v>
          </cell>
        </row>
        <row r="2697">
          <cell r="A2697" t="str">
            <v>U21215521-09</v>
          </cell>
          <cell r="B2697" t="str">
            <v>Office Products</v>
          </cell>
          <cell r="C2697" t="str">
            <v>stojan na časopisy, A4/70 mm, fialový</v>
          </cell>
          <cell r="D2697">
            <v>5901503694282</v>
          </cell>
          <cell r="E2697">
            <v>60.5</v>
          </cell>
          <cell r="F2697">
            <v>0.02</v>
          </cell>
        </row>
        <row r="2698">
          <cell r="A2698" t="str">
            <v>U21215521-10</v>
          </cell>
          <cell r="B2698" t="str">
            <v>Office Products</v>
          </cell>
          <cell r="C2698" t="str">
            <v>stojan na časopisy, A4/70 mm,  šedý</v>
          </cell>
          <cell r="D2698">
            <v>5901503694220</v>
          </cell>
          <cell r="E2698">
            <v>60.5</v>
          </cell>
          <cell r="F2698">
            <v>0.02</v>
          </cell>
        </row>
        <row r="2699">
          <cell r="A2699" t="str">
            <v>U21301115-14</v>
          </cell>
          <cell r="B2699" t="str">
            <v>Office Products</v>
          </cell>
          <cell r="C2699" t="str">
            <v>archivační spona, plastová, bílá - 100 ks</v>
          </cell>
          <cell r="D2699">
            <v>5901503690123</v>
          </cell>
          <cell r="E2699">
            <v>376</v>
          </cell>
          <cell r="F2699">
            <v>0.02</v>
          </cell>
        </row>
        <row r="2700">
          <cell r="A2700" t="str">
            <v>U22038211-14</v>
          </cell>
          <cell r="B2700" t="str">
            <v>Office Products</v>
          </cell>
          <cell r="C2700" t="str">
            <v>dávkovač na tekuté mýdlo a gel, 1 l, mechanický, bílý</v>
          </cell>
          <cell r="D2700">
            <v>5901503613979</v>
          </cell>
          <cell r="E2700">
            <v>466.8</v>
          </cell>
          <cell r="F2700">
            <v>0.1</v>
          </cell>
        </row>
        <row r="2701">
          <cell r="A2701" t="str">
            <v>U22038311-14</v>
          </cell>
          <cell r="B2701" t="str">
            <v>Office Products</v>
          </cell>
          <cell r="C2701" t="str">
            <v>dávkovač na tekuté mýdlo a gel, 1 l, automatický, bílý</v>
          </cell>
          <cell r="D2701">
            <v>5901503613993</v>
          </cell>
          <cell r="E2701">
            <v>993.6</v>
          </cell>
          <cell r="F2701">
            <v>0.1</v>
          </cell>
        </row>
        <row r="2702">
          <cell r="A2702" t="str">
            <v>U2283BTS14PL-00</v>
          </cell>
          <cell r="B2702" t="str">
            <v>DONAU</v>
          </cell>
          <cell r="C2702" t="str">
            <v>obaly na sešity zrnité, A5, PP, transparentní</v>
          </cell>
          <cell r="D2702">
            <v>5901503659892</v>
          </cell>
          <cell r="E2702">
            <v>2.4</v>
          </cell>
          <cell r="F2702">
            <v>4.2999999999999997E-2</v>
          </cell>
        </row>
        <row r="2703">
          <cell r="A2703" t="str">
            <v>U2284BTS14PL-00</v>
          </cell>
          <cell r="B2703" t="str">
            <v>DONAU</v>
          </cell>
          <cell r="C2703" t="str">
            <v>obaly na sešity zrnité, A4, PP, transparentní</v>
          </cell>
          <cell r="D2703">
            <v>5901503659861</v>
          </cell>
          <cell r="E2703">
            <v>4.5</v>
          </cell>
          <cell r="F2703">
            <v>2.3E-2</v>
          </cell>
        </row>
        <row r="2704">
          <cell r="A2704" t="str">
            <v>U2285BTS14PL-00</v>
          </cell>
          <cell r="B2704" t="str">
            <v>DONAU</v>
          </cell>
          <cell r="C2704" t="str">
            <v>obal na sešity A5, 148 x 210 mm, PP, 150 µm, transparentní</v>
          </cell>
          <cell r="D2704">
            <v>5901503661598</v>
          </cell>
          <cell r="E2704">
            <v>4.4000000000000004</v>
          </cell>
          <cell r="F2704">
            <v>0</v>
          </cell>
        </row>
        <row r="2705">
          <cell r="A2705" t="str">
            <v>U2285BTS14PL-04</v>
          </cell>
          <cell r="B2705" t="str">
            <v>DONAU</v>
          </cell>
          <cell r="C2705" t="str">
            <v>obal na sešity A5, 148 x 210 mm, PP, 150 µm, červený</v>
          </cell>
          <cell r="D2705">
            <v>5901503661635</v>
          </cell>
          <cell r="E2705">
            <v>4.4000000000000004</v>
          </cell>
          <cell r="F2705">
            <v>0</v>
          </cell>
        </row>
        <row r="2706">
          <cell r="A2706" t="str">
            <v>U2285BTS14PL-06</v>
          </cell>
          <cell r="B2706" t="str">
            <v>DONAU</v>
          </cell>
          <cell r="C2706" t="str">
            <v>obal na sešity A5, 148 x 210 mm, PP, 150 µm, zelený</v>
          </cell>
          <cell r="D2706">
            <v>5901503661673</v>
          </cell>
          <cell r="E2706">
            <v>4.4000000000000004</v>
          </cell>
          <cell r="F2706">
            <v>0</v>
          </cell>
        </row>
        <row r="2707">
          <cell r="A2707" t="str">
            <v>U2285BTS14PL-10</v>
          </cell>
          <cell r="B2707" t="str">
            <v>DONAU</v>
          </cell>
          <cell r="C2707" t="str">
            <v>obal na sešity A5, 148 x 210 mm, PP, 150 µm, modrý</v>
          </cell>
          <cell r="D2707">
            <v>5901503661710</v>
          </cell>
          <cell r="E2707">
            <v>4.4000000000000004</v>
          </cell>
          <cell r="F2707">
            <v>0</v>
          </cell>
        </row>
        <row r="2708">
          <cell r="A2708" t="str">
            <v>U2285BTS14PL-11</v>
          </cell>
          <cell r="B2708" t="str">
            <v>DONAU</v>
          </cell>
          <cell r="C2708" t="str">
            <v>obal na sešity A5, 148 x 210 mm, PP, 150 µm, žlutý</v>
          </cell>
          <cell r="D2708">
            <v>5901503661758</v>
          </cell>
          <cell r="E2708">
            <v>4.4000000000000004</v>
          </cell>
          <cell r="F2708">
            <v>0</v>
          </cell>
        </row>
        <row r="2709">
          <cell r="A2709" t="str">
            <v>U2285BTS14PL-12</v>
          </cell>
          <cell r="B2709" t="str">
            <v>DONAU</v>
          </cell>
          <cell r="C2709" t="str">
            <v>obal na sešity A5, 148 x 210 mm, PP, 150 µm, oranžový</v>
          </cell>
          <cell r="D2709">
            <v>5901503661796</v>
          </cell>
          <cell r="E2709">
            <v>4.4000000000000004</v>
          </cell>
          <cell r="F2709">
            <v>0</v>
          </cell>
        </row>
        <row r="2710">
          <cell r="A2710" t="str">
            <v>U2285BTS14PL-23</v>
          </cell>
          <cell r="B2710" t="str">
            <v>DONAU</v>
          </cell>
          <cell r="C2710" t="str">
            <v>obal na sešity A5, 148 x 210 mm, PP, 150 µm, fialové</v>
          </cell>
          <cell r="D2710">
            <v>5901503679616</v>
          </cell>
          <cell r="E2710">
            <v>4.4000000000000004</v>
          </cell>
          <cell r="F2710">
            <v>0</v>
          </cell>
        </row>
        <row r="2711">
          <cell r="A2711" t="str">
            <v>U2286BTS14PL-00</v>
          </cell>
          <cell r="B2711" t="str">
            <v>DONAU</v>
          </cell>
          <cell r="C2711" t="str">
            <v>obal na sešity A4, 210 x 297 mm, PP, 150 µm, transparentní</v>
          </cell>
          <cell r="D2711">
            <v>5901503661833</v>
          </cell>
          <cell r="E2711">
            <v>6.4</v>
          </cell>
          <cell r="F2711">
            <v>0</v>
          </cell>
        </row>
        <row r="2712">
          <cell r="A2712" t="str">
            <v>U2286BTS14PL-04</v>
          </cell>
          <cell r="B2712" t="str">
            <v>DONAU</v>
          </cell>
          <cell r="C2712" t="str">
            <v>obal na sešity A4, 210 x 297 mm, PP, 150 µm, červený</v>
          </cell>
          <cell r="D2712">
            <v>5901503661871</v>
          </cell>
          <cell r="E2712">
            <v>6.4</v>
          </cell>
          <cell r="F2712">
            <v>0</v>
          </cell>
        </row>
        <row r="2713">
          <cell r="A2713" t="str">
            <v>U2286BTS14PL-06</v>
          </cell>
          <cell r="B2713" t="str">
            <v>DONAU</v>
          </cell>
          <cell r="C2713" t="str">
            <v>obal na sešity A4, 210 x 297 mm, PP, 150 µm, zelený</v>
          </cell>
          <cell r="D2713">
            <v>5901503661918</v>
          </cell>
          <cell r="E2713">
            <v>6.4</v>
          </cell>
          <cell r="F2713">
            <v>0</v>
          </cell>
        </row>
        <row r="2714">
          <cell r="A2714" t="str">
            <v>U2286BTS14PL-10</v>
          </cell>
          <cell r="B2714" t="str">
            <v>DONAU</v>
          </cell>
          <cell r="C2714" t="str">
            <v>obal na sešity A4, 210 x 297 mm, PP, 150 µm, modrý</v>
          </cell>
          <cell r="D2714">
            <v>5901503661956</v>
          </cell>
          <cell r="E2714">
            <v>6.4</v>
          </cell>
          <cell r="F2714">
            <v>0</v>
          </cell>
        </row>
        <row r="2715">
          <cell r="A2715" t="str">
            <v>U2286BTS14PL-11</v>
          </cell>
          <cell r="B2715" t="str">
            <v>DONAU</v>
          </cell>
          <cell r="C2715" t="str">
            <v>obal na sešity A4, 210 x 297 mm, PP, 150 µm, žlutý</v>
          </cell>
          <cell r="D2715">
            <v>5901503661994</v>
          </cell>
          <cell r="E2715">
            <v>6.4</v>
          </cell>
          <cell r="F2715">
            <v>0</v>
          </cell>
        </row>
        <row r="2716">
          <cell r="A2716" t="str">
            <v>U2286BTS14PL-12</v>
          </cell>
          <cell r="B2716" t="str">
            <v>DONAU</v>
          </cell>
          <cell r="C2716" t="str">
            <v>obal na sešity A4, 210 x 297 mm, PP, 150 µm, oranžový</v>
          </cell>
          <cell r="D2716">
            <v>5901503662038</v>
          </cell>
          <cell r="E2716">
            <v>6.4</v>
          </cell>
          <cell r="F2716">
            <v>0</v>
          </cell>
        </row>
        <row r="2717">
          <cell r="A2717" t="str">
            <v>U2286BTS14PL-23</v>
          </cell>
          <cell r="B2717" t="str">
            <v>DONAU</v>
          </cell>
          <cell r="C2717" t="str">
            <v>obal na sešity A4, 210 x 297 mm, PP, 150 µm, fialový</v>
          </cell>
          <cell r="D2717">
            <v>5901503662076</v>
          </cell>
          <cell r="E2717">
            <v>6.4</v>
          </cell>
          <cell r="F2717">
            <v>0</v>
          </cell>
        </row>
        <row r="2718">
          <cell r="A2718" t="str">
            <v>U2705001PL-01</v>
          </cell>
          <cell r="B2718" t="str">
            <v>DONAU</v>
          </cell>
          <cell r="C2718" t="str">
            <v>uzaviratelné desky s klipem, A4, PP, 1200 μm, černá</v>
          </cell>
          <cell r="D2718">
            <v>5901498064312</v>
          </cell>
          <cell r="E2718">
            <v>65.2</v>
          </cell>
          <cell r="F2718">
            <v>0.05</v>
          </cell>
        </row>
        <row r="2719">
          <cell r="A2719" t="str">
            <v>U2705001PL-04</v>
          </cell>
          <cell r="B2719" t="str">
            <v>DONAU</v>
          </cell>
          <cell r="C2719" t="str">
            <v>uzaviratelné desky s klipem, A4, PP, 1200 μm, červená</v>
          </cell>
          <cell r="D2719">
            <v>5901498064343</v>
          </cell>
          <cell r="E2719">
            <v>65.2</v>
          </cell>
          <cell r="F2719">
            <v>0.05</v>
          </cell>
        </row>
        <row r="2720">
          <cell r="A2720" t="str">
            <v>U2705001PL-06</v>
          </cell>
          <cell r="B2720" t="str">
            <v>DONAU</v>
          </cell>
          <cell r="C2720" t="str">
            <v>uzaviratelné desky s klipem, A4, PP, 1200 μm, zelená</v>
          </cell>
          <cell r="D2720">
            <v>5901498064374</v>
          </cell>
          <cell r="E2720">
            <v>65.2</v>
          </cell>
          <cell r="F2720">
            <v>0.05</v>
          </cell>
        </row>
        <row r="2721">
          <cell r="A2721" t="str">
            <v>U2705001PL-10</v>
          </cell>
          <cell r="B2721" t="str">
            <v>DONAU</v>
          </cell>
          <cell r="C2721" t="str">
            <v>uzaviratelné desky s klipem, A4, PP, 1200 μm, modrá</v>
          </cell>
          <cell r="D2721">
            <v>5901498064404</v>
          </cell>
          <cell r="E2721">
            <v>65.2</v>
          </cell>
          <cell r="F2721">
            <v>0.05</v>
          </cell>
        </row>
        <row r="2722">
          <cell r="A2722" t="str">
            <v>U2705001PL-18</v>
          </cell>
          <cell r="B2722" t="str">
            <v>DONAU</v>
          </cell>
          <cell r="C2722" t="str">
            <v>uzaviratelné desky s klipem, A4, PP, 1200 μm, šedá</v>
          </cell>
          <cell r="D2722">
            <v>5901498064435</v>
          </cell>
          <cell r="E2722">
            <v>65.2</v>
          </cell>
          <cell r="F2722">
            <v>0.05</v>
          </cell>
        </row>
        <row r="2723">
          <cell r="A2723" t="str">
            <v>U2708001PL-01</v>
          </cell>
          <cell r="B2723" t="str">
            <v>DONAU</v>
          </cell>
          <cell r="C2723" t="str">
            <v>psací podložka s klipem, A4, PVC, černá</v>
          </cell>
          <cell r="D2723">
            <v>5705831012967</v>
          </cell>
          <cell r="E2723">
            <v>37.200000000000003</v>
          </cell>
          <cell r="F2723">
            <v>0</v>
          </cell>
        </row>
        <row r="2724">
          <cell r="A2724" t="str">
            <v>U2708001PL-04</v>
          </cell>
          <cell r="B2724" t="str">
            <v>DONAU</v>
          </cell>
          <cell r="C2724" t="str">
            <v>psací podložka s klipem, A4, PVC, červená</v>
          </cell>
          <cell r="D2724">
            <v>5705831012981</v>
          </cell>
          <cell r="E2724">
            <v>37.200000000000003</v>
          </cell>
          <cell r="F2724">
            <v>0</v>
          </cell>
        </row>
        <row r="2725">
          <cell r="A2725" t="str">
            <v>U2708001PL-10</v>
          </cell>
          <cell r="B2725" t="str">
            <v>DONAU</v>
          </cell>
          <cell r="C2725" t="str">
            <v>psací podložka s klipem, A4, PVC, modrá</v>
          </cell>
          <cell r="D2725">
            <v>5705831012974</v>
          </cell>
          <cell r="E2725">
            <v>37.200000000000003</v>
          </cell>
          <cell r="F2725">
            <v>0</v>
          </cell>
        </row>
        <row r="2726">
          <cell r="A2726" t="str">
            <v>U2710001FSC-06</v>
          </cell>
          <cell r="B2726" t="str">
            <v>DONAU</v>
          </cell>
          <cell r="C2726" t="str">
            <v>psací podložka s klipem LIFE, A4, karton, neonově zelená</v>
          </cell>
          <cell r="D2726">
            <v>5901503611487</v>
          </cell>
          <cell r="E2726">
            <v>32.299999999999997</v>
          </cell>
          <cell r="F2726">
            <v>4.9000000000000002E-2</v>
          </cell>
        </row>
        <row r="2727">
          <cell r="A2727" t="str">
            <v>U2710001FSC-10</v>
          </cell>
          <cell r="B2727" t="str">
            <v>DONAU</v>
          </cell>
          <cell r="C2727" t="str">
            <v>psací podložka s klipem LIFE, A4, karton, neonově modrá</v>
          </cell>
          <cell r="D2727">
            <v>5901503611524</v>
          </cell>
          <cell r="E2727">
            <v>32.299999999999997</v>
          </cell>
          <cell r="F2727">
            <v>4.9000000000000002E-2</v>
          </cell>
        </row>
        <row r="2728">
          <cell r="A2728" t="str">
            <v>U2710001FSC-11</v>
          </cell>
          <cell r="B2728" t="str">
            <v>DONAU</v>
          </cell>
          <cell r="C2728" t="str">
            <v>psací podložka s klipem LIFE, A4, karton, neonově žlutá</v>
          </cell>
          <cell r="D2728">
            <v>5901503611562</v>
          </cell>
          <cell r="E2728">
            <v>32.299999999999997</v>
          </cell>
          <cell r="F2728">
            <v>4.9000000000000002E-2</v>
          </cell>
        </row>
        <row r="2729">
          <cell r="A2729" t="str">
            <v>U2710001FSC-12</v>
          </cell>
          <cell r="B2729" t="str">
            <v>DONAU</v>
          </cell>
          <cell r="C2729" t="str">
            <v>psací podložka s klipem LIFE, A4, karton, neonově oranžová</v>
          </cell>
          <cell r="D2729">
            <v>5901503611609</v>
          </cell>
          <cell r="E2729">
            <v>32.299999999999997</v>
          </cell>
          <cell r="F2729">
            <v>4.9000000000000002E-2</v>
          </cell>
        </row>
        <row r="2730">
          <cell r="A2730" t="str">
            <v>U2710001FSC-30</v>
          </cell>
          <cell r="B2730" t="str">
            <v>DONAU</v>
          </cell>
          <cell r="C2730" t="str">
            <v>psací podložka s klipem LIFE, A4, karton, neonově růžová</v>
          </cell>
          <cell r="D2730">
            <v>5901503611647</v>
          </cell>
          <cell r="E2730">
            <v>32.299999999999997</v>
          </cell>
          <cell r="F2730">
            <v>4.9000000000000002E-2</v>
          </cell>
        </row>
        <row r="2731">
          <cell r="A2731" t="str">
            <v>U2788164PL-01</v>
          </cell>
          <cell r="B2731" t="str">
            <v>DONAU</v>
          </cell>
          <cell r="C2731" t="str">
            <v>prezentační pořadač, 4RD/16 mm, PP, černý</v>
          </cell>
          <cell r="D2731">
            <v>5901503691366</v>
          </cell>
          <cell r="E2731">
            <v>83.4</v>
          </cell>
          <cell r="F2731">
            <v>0.03</v>
          </cell>
        </row>
        <row r="2732">
          <cell r="A2732" t="str">
            <v>U2788164PL-09</v>
          </cell>
          <cell r="B2732" t="str">
            <v>DONAU</v>
          </cell>
          <cell r="C2732" t="str">
            <v>prezentační pořadač, 4RD/16 mm, PP, bílý</v>
          </cell>
          <cell r="D2732">
            <v>5901503691397</v>
          </cell>
          <cell r="E2732">
            <v>83.4</v>
          </cell>
          <cell r="F2732">
            <v>0.03</v>
          </cell>
        </row>
        <row r="2733">
          <cell r="A2733" t="str">
            <v>U2788164PL-10</v>
          </cell>
          <cell r="B2733" t="str">
            <v>DONAU</v>
          </cell>
          <cell r="C2733" t="str">
            <v>prezentační pořadač, 4RD/16 mm, PP, modrý</v>
          </cell>
          <cell r="D2733">
            <v>5901503691427</v>
          </cell>
          <cell r="E2733">
            <v>83.4</v>
          </cell>
          <cell r="F2733">
            <v>0.03</v>
          </cell>
        </row>
        <row r="2734">
          <cell r="A2734" t="str">
            <v>U2788204PL-01</v>
          </cell>
          <cell r="B2734" t="str">
            <v>DONAU</v>
          </cell>
          <cell r="C2734" t="str">
            <v>prezentační pořadač, 4RD/20 mm, PP, černý</v>
          </cell>
          <cell r="D2734">
            <v>5901503691458</v>
          </cell>
          <cell r="E2734">
            <v>85.9</v>
          </cell>
          <cell r="F2734">
            <v>0.03</v>
          </cell>
        </row>
        <row r="2735">
          <cell r="A2735" t="str">
            <v>U2788204PL-09</v>
          </cell>
          <cell r="B2735" t="str">
            <v>DONAU</v>
          </cell>
          <cell r="C2735" t="str">
            <v>prezentační pořadač, 4RD/20 mm, PP, bílý</v>
          </cell>
          <cell r="D2735">
            <v>5901503691489</v>
          </cell>
          <cell r="E2735">
            <v>85.9</v>
          </cell>
          <cell r="F2735">
            <v>0.03</v>
          </cell>
        </row>
        <row r="2736">
          <cell r="A2736" t="str">
            <v>U2788204PL-10</v>
          </cell>
          <cell r="B2736" t="str">
            <v>DONAU</v>
          </cell>
          <cell r="C2736" t="str">
            <v>prezentační pořadač, 4RD/20 mm, PP, modrý</v>
          </cell>
          <cell r="D2736">
            <v>5901503691519</v>
          </cell>
          <cell r="E2736">
            <v>85.9</v>
          </cell>
          <cell r="F2736">
            <v>0.03</v>
          </cell>
        </row>
        <row r="2737">
          <cell r="A2737" t="str">
            <v>U2788254PL-01</v>
          </cell>
          <cell r="B2737" t="str">
            <v>DONAU</v>
          </cell>
          <cell r="C2737" t="str">
            <v>prezentační pořadač, 4RD/25 mm, PP, černý</v>
          </cell>
          <cell r="D2737">
            <v>5901503691540</v>
          </cell>
          <cell r="E2737">
            <v>87.1</v>
          </cell>
          <cell r="F2737">
            <v>0.03</v>
          </cell>
        </row>
        <row r="2738">
          <cell r="A2738" t="str">
            <v>U2788254PL-09</v>
          </cell>
          <cell r="B2738" t="str">
            <v>DONAU</v>
          </cell>
          <cell r="C2738" t="str">
            <v>prezentační pořadač, 4RD/25 mm, PP, bílý</v>
          </cell>
          <cell r="D2738">
            <v>5901503691571</v>
          </cell>
          <cell r="E2738">
            <v>87.1</v>
          </cell>
          <cell r="F2738">
            <v>0.03</v>
          </cell>
        </row>
        <row r="2739">
          <cell r="A2739" t="str">
            <v>U2788254PL-10</v>
          </cell>
          <cell r="B2739" t="str">
            <v>DONAU</v>
          </cell>
          <cell r="C2739" t="str">
            <v>prezentační pořadač, 4RD/25 mm, PP, modrý</v>
          </cell>
          <cell r="D2739">
            <v>5901503691601</v>
          </cell>
          <cell r="E2739">
            <v>87.1</v>
          </cell>
          <cell r="F2739">
            <v>0.03</v>
          </cell>
        </row>
        <row r="2740">
          <cell r="A2740" t="str">
            <v>U2788304PL-01</v>
          </cell>
          <cell r="B2740" t="str">
            <v>DONAU</v>
          </cell>
          <cell r="C2740" t="str">
            <v>prezentační pořadač, 4RD/30 mm, PP, černý</v>
          </cell>
          <cell r="D2740">
            <v>5901503691632</v>
          </cell>
          <cell r="E2740">
            <v>97.5</v>
          </cell>
          <cell r="F2740">
            <v>3.1E-2</v>
          </cell>
        </row>
        <row r="2741">
          <cell r="A2741" t="str">
            <v>U2788304PL-09</v>
          </cell>
          <cell r="B2741" t="str">
            <v>DONAU</v>
          </cell>
          <cell r="C2741" t="str">
            <v>prezentační pořadač, 4RD/30 mm, PP, bílý</v>
          </cell>
          <cell r="D2741">
            <v>5901503691663</v>
          </cell>
          <cell r="E2741">
            <v>97.5</v>
          </cell>
          <cell r="F2741">
            <v>3.1E-2</v>
          </cell>
        </row>
        <row r="2742">
          <cell r="A2742" t="str">
            <v>U2788304PL-10</v>
          </cell>
          <cell r="B2742" t="str">
            <v>DONAU</v>
          </cell>
          <cell r="C2742" t="str">
            <v>prezentační pořadač, 4RD/30 mm, PP, modrý</v>
          </cell>
          <cell r="D2742">
            <v>5901503691694</v>
          </cell>
          <cell r="E2742">
            <v>97.5</v>
          </cell>
          <cell r="F2742">
            <v>3.1E-2</v>
          </cell>
        </row>
        <row r="2743">
          <cell r="A2743" t="str">
            <v>U2788404PL-01</v>
          </cell>
          <cell r="B2743" t="str">
            <v>DONAU</v>
          </cell>
          <cell r="C2743" t="str">
            <v>prezentační pořadač, 4RD/40 mm, PP, černý</v>
          </cell>
          <cell r="D2743">
            <v>5901503691724</v>
          </cell>
          <cell r="E2743">
            <v>98.5</v>
          </cell>
          <cell r="F2743">
            <v>0.03</v>
          </cell>
        </row>
        <row r="2744">
          <cell r="A2744" t="str">
            <v>U2788404PL-09</v>
          </cell>
          <cell r="B2744" t="str">
            <v>DONAU</v>
          </cell>
          <cell r="C2744" t="str">
            <v>prezentační pořadač, 4RD/40 mm, PP, bílý</v>
          </cell>
          <cell r="D2744">
            <v>5901503691755</v>
          </cell>
          <cell r="E2744">
            <v>98.5</v>
          </cell>
          <cell r="F2744">
            <v>0.03</v>
          </cell>
        </row>
        <row r="2745">
          <cell r="A2745" t="str">
            <v>U2788404PL-10</v>
          </cell>
          <cell r="B2745" t="str">
            <v>DONAU</v>
          </cell>
          <cell r="C2745" t="str">
            <v>prezentační pořadač, 4RD/40 mm, PP, modrý</v>
          </cell>
          <cell r="D2745">
            <v>5901503691786</v>
          </cell>
          <cell r="E2745">
            <v>98.5</v>
          </cell>
          <cell r="F2745">
            <v>0.03</v>
          </cell>
        </row>
        <row r="2746">
          <cell r="A2746" t="str">
            <v>U2788504PL-01</v>
          </cell>
          <cell r="B2746" t="str">
            <v>DONAU</v>
          </cell>
          <cell r="C2746" t="str">
            <v>prezentační pořadač, 4RD/50 mm, PP, černý</v>
          </cell>
          <cell r="D2746">
            <v>5901503691816</v>
          </cell>
          <cell r="E2746">
            <v>109.2</v>
          </cell>
          <cell r="F2746">
            <v>0.03</v>
          </cell>
        </row>
        <row r="2747">
          <cell r="A2747" t="str">
            <v>U2788504PL-09</v>
          </cell>
          <cell r="B2747" t="str">
            <v>DONAU</v>
          </cell>
          <cell r="C2747" t="str">
            <v>prezentační pořadač, 4RD/50 mm, PP, bílý</v>
          </cell>
          <cell r="D2747">
            <v>5901503691847</v>
          </cell>
          <cell r="E2747">
            <v>109.2</v>
          </cell>
          <cell r="F2747">
            <v>0.03</v>
          </cell>
        </row>
        <row r="2748">
          <cell r="A2748" t="str">
            <v>U2788504PL-10</v>
          </cell>
          <cell r="B2748" t="str">
            <v>DONAU</v>
          </cell>
          <cell r="C2748" t="str">
            <v>prezentační pořadač, 4RD/50 mm, PP, modrý</v>
          </cell>
          <cell r="D2748">
            <v>5901503691878</v>
          </cell>
          <cell r="E2748">
            <v>109.2</v>
          </cell>
          <cell r="F2748">
            <v>0.03</v>
          </cell>
        </row>
        <row r="2749">
          <cell r="A2749" t="str">
            <v>U2788654PL-01</v>
          </cell>
          <cell r="B2749" t="str">
            <v>DONAU</v>
          </cell>
          <cell r="C2749" t="str">
            <v>prezentační pořadač, 4RD/60 mm, PP, černý</v>
          </cell>
          <cell r="D2749">
            <v>5901503691908</v>
          </cell>
          <cell r="E2749">
            <v>142.69999999999999</v>
          </cell>
          <cell r="F2749">
            <v>0.03</v>
          </cell>
        </row>
        <row r="2750">
          <cell r="A2750" t="str">
            <v>U2788654PL-09</v>
          </cell>
          <cell r="B2750" t="str">
            <v>DONAU</v>
          </cell>
          <cell r="C2750" t="str">
            <v>prezentační pořadač, 4RD/60 mm, PP, bílý</v>
          </cell>
          <cell r="D2750">
            <v>5901503691939</v>
          </cell>
          <cell r="E2750">
            <v>142.69999999999999</v>
          </cell>
          <cell r="F2750">
            <v>0.03</v>
          </cell>
        </row>
        <row r="2751">
          <cell r="A2751" t="str">
            <v>U2788654PL-10</v>
          </cell>
          <cell r="B2751" t="str">
            <v>DONAU</v>
          </cell>
          <cell r="C2751" t="str">
            <v>prezentační pořadač, 4RD/60 mm, PP, modrý</v>
          </cell>
          <cell r="D2751">
            <v>5901503691960</v>
          </cell>
          <cell r="E2751">
            <v>142.69999999999999</v>
          </cell>
          <cell r="F2751">
            <v>0.03</v>
          </cell>
        </row>
        <row r="2752">
          <cell r="A2752" t="str">
            <v>U3550001FSC-06</v>
          </cell>
          <cell r="B2752" t="str">
            <v>DONAU</v>
          </cell>
          <cell r="C2752" t="str">
            <v>stojan na časopisy LIFE, A4/75 mm, karton, neonově zelený</v>
          </cell>
          <cell r="D2752">
            <v>5901503611883</v>
          </cell>
          <cell r="E2752">
            <v>57.6</v>
          </cell>
          <cell r="F2752">
            <v>4.9000000000000002E-2</v>
          </cell>
        </row>
        <row r="2753">
          <cell r="A2753" t="str">
            <v>U3550001FSC-10</v>
          </cell>
          <cell r="B2753" t="str">
            <v>DONAU</v>
          </cell>
          <cell r="C2753" t="str">
            <v>stojan na časopisy LIFE, A4/75 mm, karton, neonově modrý</v>
          </cell>
          <cell r="D2753">
            <v>5901503611913</v>
          </cell>
          <cell r="E2753">
            <v>57.6</v>
          </cell>
          <cell r="F2753">
            <v>4.9000000000000002E-2</v>
          </cell>
        </row>
        <row r="2754">
          <cell r="A2754" t="str">
            <v>U3550001FSC-11</v>
          </cell>
          <cell r="B2754" t="str">
            <v>DONAU</v>
          </cell>
          <cell r="C2754" t="str">
            <v>stojan na časopisy LIFE, A4/75 mm, karton, neonově žlutý</v>
          </cell>
          <cell r="D2754">
            <v>5901503611944</v>
          </cell>
          <cell r="E2754">
            <v>57.6</v>
          </cell>
          <cell r="F2754">
            <v>4.9000000000000002E-2</v>
          </cell>
        </row>
        <row r="2755">
          <cell r="A2755" t="str">
            <v>U3550001FSC-12</v>
          </cell>
          <cell r="B2755" t="str">
            <v>DONAU</v>
          </cell>
          <cell r="C2755" t="str">
            <v>stojan na časopisy LIFE, A4/75 mm, karton, neonově oranžový</v>
          </cell>
          <cell r="D2755">
            <v>5901503611975</v>
          </cell>
          <cell r="E2755">
            <v>57.6</v>
          </cell>
          <cell r="F2755">
            <v>4.9000000000000002E-2</v>
          </cell>
        </row>
        <row r="2756">
          <cell r="A2756" t="str">
            <v>U3550001FSC-30</v>
          </cell>
          <cell r="B2756" t="str">
            <v>DONAU</v>
          </cell>
          <cell r="C2756" t="str">
            <v>stojan na časopisy LIFE, A4/75 mm, karton, neonově růžový</v>
          </cell>
          <cell r="D2756">
            <v>5901503612002</v>
          </cell>
          <cell r="E2756">
            <v>57.6</v>
          </cell>
          <cell r="F2756">
            <v>4.9000000000000002E-2</v>
          </cell>
        </row>
        <row r="2757">
          <cell r="A2757" t="str">
            <v>U3718001PL-01</v>
          </cell>
          <cell r="B2757" t="str">
            <v>DONAU</v>
          </cell>
          <cell r="C2757" t="str">
            <v>2kroužkový pořadač, A5/30 mm, PP, černý</v>
          </cell>
          <cell r="D2757">
            <v>5901498013617</v>
          </cell>
          <cell r="E2757">
            <v>47.5</v>
          </cell>
          <cell r="F2757">
            <v>0.1</v>
          </cell>
        </row>
        <row r="2758">
          <cell r="A2758" t="str">
            <v>U3718001PL-04</v>
          </cell>
          <cell r="B2758" t="str">
            <v>DONAU</v>
          </cell>
          <cell r="C2758" t="str">
            <v>2kroužkový pořadač, A5/30 mm, PP, červený</v>
          </cell>
          <cell r="D2758">
            <v>5901498013648</v>
          </cell>
          <cell r="E2758">
            <v>47.5</v>
          </cell>
          <cell r="F2758">
            <v>0.1</v>
          </cell>
        </row>
        <row r="2759">
          <cell r="A2759" t="str">
            <v>U3718001PL-06</v>
          </cell>
          <cell r="B2759" t="str">
            <v>DONAU</v>
          </cell>
          <cell r="C2759" t="str">
            <v>2kroužkový pořadač, A5/30 mm, PP, zelený</v>
          </cell>
          <cell r="D2759">
            <v>5901498013679</v>
          </cell>
          <cell r="E2759">
            <v>47.5</v>
          </cell>
          <cell r="F2759">
            <v>0.1</v>
          </cell>
        </row>
        <row r="2760">
          <cell r="A2760" t="str">
            <v>U3718001PL-10</v>
          </cell>
          <cell r="B2760" t="str">
            <v>DONAU</v>
          </cell>
          <cell r="C2760" t="str">
            <v>2kroužkový pořadač, A5/30 mm, PP, modrý</v>
          </cell>
          <cell r="D2760">
            <v>5901498013730</v>
          </cell>
          <cell r="E2760">
            <v>47.5</v>
          </cell>
          <cell r="F2760">
            <v>0.1</v>
          </cell>
        </row>
        <row r="2761">
          <cell r="A2761" t="str">
            <v>U3718001PL-18</v>
          </cell>
          <cell r="B2761" t="str">
            <v>DONAU</v>
          </cell>
          <cell r="C2761" t="str">
            <v>2kroužkový pořadač, A5/30 mm, PP, tmavě modrý</v>
          </cell>
          <cell r="D2761">
            <v>5901498013822</v>
          </cell>
          <cell r="E2761">
            <v>47.5</v>
          </cell>
          <cell r="F2761">
            <v>0.1</v>
          </cell>
        </row>
        <row r="2762">
          <cell r="A2762" t="str">
            <v>U3718001PL-99</v>
          </cell>
          <cell r="B2762" t="str">
            <v>DONAU</v>
          </cell>
          <cell r="C2762" t="str">
            <v>2kroužkový pořadač, A5/30 mm, PP, mix barev</v>
          </cell>
          <cell r="D2762">
            <v>5901498013945</v>
          </cell>
          <cell r="E2762">
            <v>47.1</v>
          </cell>
          <cell r="F2762">
            <v>0.1</v>
          </cell>
        </row>
        <row r="2763">
          <cell r="A2763" t="str">
            <v>U3732001PL-01</v>
          </cell>
          <cell r="B2763" t="str">
            <v>DONAU</v>
          </cell>
          <cell r="C2763" t="str">
            <v>2kroužkový pořadač, A4/35 mm, PP, černý</v>
          </cell>
          <cell r="D2763">
            <v>5901498014331</v>
          </cell>
          <cell r="E2763">
            <v>58</v>
          </cell>
          <cell r="F2763">
            <v>0.10100000000000001</v>
          </cell>
        </row>
        <row r="2764">
          <cell r="A2764" t="str">
            <v>U3732001PL-04</v>
          </cell>
          <cell r="B2764" t="str">
            <v>DONAU</v>
          </cell>
          <cell r="C2764" t="str">
            <v>2kroužkový pořadač, A4/35 mm, PP, červený</v>
          </cell>
          <cell r="D2764">
            <v>5901498014362</v>
          </cell>
          <cell r="E2764">
            <v>58</v>
          </cell>
          <cell r="F2764">
            <v>0.10100000000000001</v>
          </cell>
        </row>
        <row r="2765">
          <cell r="A2765" t="str">
            <v>U3732001PL-06</v>
          </cell>
          <cell r="B2765" t="str">
            <v>DONAU</v>
          </cell>
          <cell r="C2765" t="str">
            <v>2kroužkový pořadač, A4/35 mm, PP, zelený</v>
          </cell>
          <cell r="D2765">
            <v>5901498014393</v>
          </cell>
          <cell r="E2765">
            <v>58</v>
          </cell>
          <cell r="F2765">
            <v>0.10100000000000001</v>
          </cell>
        </row>
        <row r="2766">
          <cell r="A2766" t="str">
            <v>U3732001PL-10</v>
          </cell>
          <cell r="B2766" t="str">
            <v>DONAU</v>
          </cell>
          <cell r="C2766" t="str">
            <v>2kroužkový pořadač, A4/35 mm, PP, modrý</v>
          </cell>
          <cell r="D2766">
            <v>5901498014454</v>
          </cell>
          <cell r="E2766">
            <v>58</v>
          </cell>
          <cell r="F2766">
            <v>0.10100000000000001</v>
          </cell>
        </row>
        <row r="2767">
          <cell r="A2767" t="str">
            <v>U3732001PL-11</v>
          </cell>
          <cell r="B2767" t="str">
            <v>DONAU</v>
          </cell>
          <cell r="C2767" t="str">
            <v>2kroužkový pořadač, A4/35 mm, PP, žlutý</v>
          </cell>
          <cell r="D2767">
            <v>5901498014485</v>
          </cell>
          <cell r="E2767">
            <v>58</v>
          </cell>
          <cell r="F2767">
            <v>0.10100000000000001</v>
          </cell>
        </row>
        <row r="2768">
          <cell r="A2768" t="str">
            <v>U3732001PL-18</v>
          </cell>
          <cell r="B2768" t="str">
            <v>DONAU</v>
          </cell>
          <cell r="C2768" t="str">
            <v>2kroužkový pořadač, A4/35 mm, PP, tmavě modrý</v>
          </cell>
          <cell r="D2768">
            <v>5901498014546</v>
          </cell>
          <cell r="E2768">
            <v>58</v>
          </cell>
          <cell r="F2768">
            <v>0.10100000000000001</v>
          </cell>
        </row>
        <row r="2769">
          <cell r="A2769" t="str">
            <v>U3732001PL-99</v>
          </cell>
          <cell r="B2769" t="str">
            <v>DONAU</v>
          </cell>
          <cell r="C2769" t="str">
            <v>2kroužkový pořadač, A4/35 mm, PP, mix barev</v>
          </cell>
          <cell r="D2769">
            <v>5901498014669</v>
          </cell>
          <cell r="E2769">
            <v>58</v>
          </cell>
          <cell r="F2769">
            <v>0.10100000000000001</v>
          </cell>
        </row>
        <row r="2770">
          <cell r="A2770" t="str">
            <v>U3733001PL-01</v>
          </cell>
          <cell r="B2770" t="str">
            <v>DONAU</v>
          </cell>
          <cell r="C2770" t="str">
            <v>4kroužkový pořadač, A4/35 mm, PP, černý</v>
          </cell>
          <cell r="D2770">
            <v>5901498014690</v>
          </cell>
          <cell r="E2770">
            <v>68.2</v>
          </cell>
          <cell r="F2770">
            <v>0.1</v>
          </cell>
        </row>
        <row r="2771">
          <cell r="A2771" t="str">
            <v>U3733001PL-04</v>
          </cell>
          <cell r="B2771" t="str">
            <v>DONAU</v>
          </cell>
          <cell r="C2771" t="str">
            <v>4kroužkový pořadač, A4/35 mm, PP, červený</v>
          </cell>
          <cell r="D2771">
            <v>5901498014720</v>
          </cell>
          <cell r="E2771">
            <v>68.2</v>
          </cell>
          <cell r="F2771">
            <v>0.1</v>
          </cell>
        </row>
        <row r="2772">
          <cell r="A2772" t="str">
            <v>U3733001PL-06</v>
          </cell>
          <cell r="B2772" t="str">
            <v>DONAU</v>
          </cell>
          <cell r="C2772" t="str">
            <v>4kroužkový pořadač, A4/35 mm, PP, zelený</v>
          </cell>
          <cell r="D2772">
            <v>5901498014751</v>
          </cell>
          <cell r="E2772">
            <v>68.2</v>
          </cell>
          <cell r="F2772">
            <v>0.1</v>
          </cell>
        </row>
        <row r="2773">
          <cell r="A2773" t="str">
            <v>U3733001PL-10</v>
          </cell>
          <cell r="B2773" t="str">
            <v>DONAU</v>
          </cell>
          <cell r="C2773" t="str">
            <v>4kroužkový pořadač, A4/35 mm, PP, modrý</v>
          </cell>
          <cell r="D2773">
            <v>5901498014812</v>
          </cell>
          <cell r="E2773">
            <v>68.2</v>
          </cell>
          <cell r="F2773">
            <v>0.1</v>
          </cell>
        </row>
        <row r="2774">
          <cell r="A2774" t="str">
            <v>U3733001PL-11</v>
          </cell>
          <cell r="B2774" t="str">
            <v>DONAU</v>
          </cell>
          <cell r="C2774" t="str">
            <v>4kroužkový pořadač, A4/35 mm, PP, žlutý</v>
          </cell>
          <cell r="D2774">
            <v>5901498014843</v>
          </cell>
          <cell r="E2774">
            <v>68.2</v>
          </cell>
          <cell r="F2774">
            <v>0.1</v>
          </cell>
        </row>
        <row r="2775">
          <cell r="A2775" t="str">
            <v>U3733001PL-18</v>
          </cell>
          <cell r="B2775" t="str">
            <v>DONAU</v>
          </cell>
          <cell r="C2775" t="str">
            <v>4kroužkový pořadač, A4/35 mm, PP, modrý</v>
          </cell>
          <cell r="D2775">
            <v>5901498014904</v>
          </cell>
          <cell r="E2775">
            <v>68.2</v>
          </cell>
          <cell r="F2775">
            <v>0.1</v>
          </cell>
        </row>
        <row r="2776">
          <cell r="A2776" t="str">
            <v>U3733001PL-99</v>
          </cell>
          <cell r="B2776" t="str">
            <v>DONAU</v>
          </cell>
          <cell r="C2776" t="str">
            <v>4kroužkový pořadač, A4/35 mm, PP, mix barev</v>
          </cell>
          <cell r="D2776">
            <v>5901498015024</v>
          </cell>
          <cell r="E2776">
            <v>68.2</v>
          </cell>
          <cell r="F2776">
            <v>0.1</v>
          </cell>
        </row>
        <row r="2777">
          <cell r="A2777" t="str">
            <v>U3734001PL-01</v>
          </cell>
          <cell r="B2777" t="str">
            <v>DONAU</v>
          </cell>
          <cell r="C2777" t="str">
            <v>2kroužkový pořadač, A4/40 mm, PP, černý</v>
          </cell>
          <cell r="D2777">
            <v>5901498015055</v>
          </cell>
          <cell r="E2777">
            <v>56.9</v>
          </cell>
          <cell r="F2777">
            <v>0.10100000000000001</v>
          </cell>
        </row>
        <row r="2778">
          <cell r="A2778" t="str">
            <v>U3734001PL-04</v>
          </cell>
          <cell r="B2778" t="str">
            <v>DONAU</v>
          </cell>
          <cell r="C2778" t="str">
            <v>2kroužkový pořadač, A4/40 mm, PP, červený</v>
          </cell>
          <cell r="D2778">
            <v>5901498015086</v>
          </cell>
          <cell r="E2778">
            <v>56.9</v>
          </cell>
          <cell r="F2778">
            <v>0.10100000000000001</v>
          </cell>
        </row>
        <row r="2779">
          <cell r="A2779" t="str">
            <v>U3734001PL-06</v>
          </cell>
          <cell r="B2779" t="str">
            <v>DONAU</v>
          </cell>
          <cell r="C2779" t="str">
            <v>2kroužkový pořadač, A4/40 mm, PP, zelený</v>
          </cell>
          <cell r="D2779">
            <v>5901498015116</v>
          </cell>
          <cell r="E2779">
            <v>56.9</v>
          </cell>
          <cell r="F2779">
            <v>0.10100000000000001</v>
          </cell>
        </row>
        <row r="2780">
          <cell r="A2780" t="str">
            <v>U3734001PL-10</v>
          </cell>
          <cell r="B2780" t="str">
            <v>DONAU</v>
          </cell>
          <cell r="C2780" t="str">
            <v>2kroužkový pořadač, A4/40 mm, PP, modrý</v>
          </cell>
          <cell r="D2780">
            <v>5901498015178</v>
          </cell>
          <cell r="E2780">
            <v>56.9</v>
          </cell>
          <cell r="F2780">
            <v>0.10100000000000001</v>
          </cell>
        </row>
        <row r="2781">
          <cell r="A2781" t="str">
            <v>U3735001PL-01</v>
          </cell>
          <cell r="B2781" t="str">
            <v>DONAU</v>
          </cell>
          <cell r="C2781" t="str">
            <v>4kroužkový pořadač, A4/40 mm, PP, černý</v>
          </cell>
          <cell r="D2781">
            <v>5901498015208</v>
          </cell>
          <cell r="E2781">
            <v>71.400000000000006</v>
          </cell>
          <cell r="F2781">
            <v>0.1</v>
          </cell>
        </row>
        <row r="2782">
          <cell r="A2782" t="str">
            <v>U3735001PL-04</v>
          </cell>
          <cell r="B2782" t="str">
            <v>DONAU</v>
          </cell>
          <cell r="C2782" t="str">
            <v>4kroužkový pořadač, A4/40 mm, PP, červený</v>
          </cell>
          <cell r="D2782">
            <v>5901498015239</v>
          </cell>
          <cell r="E2782">
            <v>71.400000000000006</v>
          </cell>
          <cell r="F2782">
            <v>0.1</v>
          </cell>
        </row>
        <row r="2783">
          <cell r="A2783" t="str">
            <v>U3735001PL-06</v>
          </cell>
          <cell r="B2783" t="str">
            <v>DONAU</v>
          </cell>
          <cell r="C2783" t="str">
            <v>4kroužkový pořadač, A4/40 mm, PP, zelený</v>
          </cell>
          <cell r="D2783">
            <v>5901498015260</v>
          </cell>
          <cell r="E2783">
            <v>71.400000000000006</v>
          </cell>
          <cell r="F2783">
            <v>0.1</v>
          </cell>
        </row>
        <row r="2784">
          <cell r="A2784" t="str">
            <v>U3735001PL-10</v>
          </cell>
          <cell r="B2784" t="str">
            <v>DONAU</v>
          </cell>
          <cell r="C2784" t="str">
            <v>4kroužkový pořadač, A4/40 mm, PP, modrý</v>
          </cell>
          <cell r="D2784">
            <v>5901498015321</v>
          </cell>
          <cell r="E2784">
            <v>71.400000000000006</v>
          </cell>
          <cell r="F2784">
            <v>0.1</v>
          </cell>
        </row>
        <row r="2785">
          <cell r="A2785" t="str">
            <v>U3737001PL-01</v>
          </cell>
          <cell r="B2785" t="str">
            <v>DONAU</v>
          </cell>
          <cell r="C2785" t="str">
            <v>4kroužkový pořadač, A4/45 mm, PP, černý</v>
          </cell>
          <cell r="D2785">
            <v>5901498047346</v>
          </cell>
          <cell r="E2785">
            <v>73.2</v>
          </cell>
          <cell r="F2785">
            <v>0.10100000000000001</v>
          </cell>
        </row>
        <row r="2786">
          <cell r="A2786" t="str">
            <v>U3737001PL-04</v>
          </cell>
          <cell r="B2786" t="str">
            <v>DONAU</v>
          </cell>
          <cell r="C2786" t="str">
            <v>4kroužkový pořadač, A4/45 mm, PP, červený</v>
          </cell>
          <cell r="D2786">
            <v>5901498047360</v>
          </cell>
          <cell r="E2786">
            <v>73.2</v>
          </cell>
          <cell r="F2786">
            <v>0.10100000000000001</v>
          </cell>
        </row>
        <row r="2787">
          <cell r="A2787" t="str">
            <v>U3737001PL-06</v>
          </cell>
          <cell r="B2787" t="str">
            <v>DONAU</v>
          </cell>
          <cell r="C2787" t="str">
            <v>4kroužkový pořadač, A4/45 mm, PP, zelený</v>
          </cell>
          <cell r="D2787">
            <v>5901498047384</v>
          </cell>
          <cell r="E2787">
            <v>73.2</v>
          </cell>
          <cell r="F2787">
            <v>0.10100000000000001</v>
          </cell>
        </row>
        <row r="2788">
          <cell r="A2788" t="str">
            <v>U3737001PL-10</v>
          </cell>
          <cell r="B2788" t="str">
            <v>DONAU</v>
          </cell>
          <cell r="C2788" t="str">
            <v>4kroužkový pořadač, A4/45 mm, PP, modrý</v>
          </cell>
          <cell r="D2788">
            <v>5901498047421</v>
          </cell>
          <cell r="E2788">
            <v>73.2</v>
          </cell>
          <cell r="F2788">
            <v>0.10100000000000001</v>
          </cell>
        </row>
        <row r="2789">
          <cell r="A2789" t="str">
            <v>U3835001FSC-06</v>
          </cell>
          <cell r="B2789" t="str">
            <v>DONAU</v>
          </cell>
          <cell r="C2789" t="str">
            <v>2kroužkový pořadač LIFE, A4/50 mm, karton, neonově zelený</v>
          </cell>
          <cell r="D2789">
            <v>5901503611333</v>
          </cell>
          <cell r="E2789">
            <v>66.5</v>
          </cell>
          <cell r="F2789">
            <v>5.0999999999999997E-2</v>
          </cell>
        </row>
        <row r="2790">
          <cell r="A2790" t="str">
            <v>U3835001FSC-10</v>
          </cell>
          <cell r="B2790" t="str">
            <v>DONAU</v>
          </cell>
          <cell r="C2790" t="str">
            <v>2kroužkový pořadač LIFE, A4/50 mm, karton, neonově modrý</v>
          </cell>
          <cell r="D2790">
            <v>5901503611364</v>
          </cell>
          <cell r="E2790">
            <v>66.5</v>
          </cell>
          <cell r="F2790">
            <v>5.0999999999999997E-2</v>
          </cell>
        </row>
        <row r="2791">
          <cell r="A2791" t="str">
            <v>U3835001FSC-11</v>
          </cell>
          <cell r="B2791" t="str">
            <v>DONAU</v>
          </cell>
          <cell r="C2791" t="str">
            <v>2kroužkový pořadač LIFE, A4/50 mm, karton, neonově žlutý</v>
          </cell>
          <cell r="D2791">
            <v>5901503611395</v>
          </cell>
          <cell r="E2791">
            <v>66.5</v>
          </cell>
          <cell r="F2791">
            <v>5.0999999999999997E-2</v>
          </cell>
        </row>
        <row r="2792">
          <cell r="A2792" t="str">
            <v>U3835001FSC-12</v>
          </cell>
          <cell r="B2792" t="str">
            <v>DONAU</v>
          </cell>
          <cell r="C2792" t="str">
            <v>2kroužkový pořadač LIFE, A4/50 mm, karton, neonově oranžový</v>
          </cell>
          <cell r="D2792">
            <v>5901503611425</v>
          </cell>
          <cell r="E2792">
            <v>66.5</v>
          </cell>
          <cell r="F2792">
            <v>5.0999999999999997E-2</v>
          </cell>
        </row>
        <row r="2793">
          <cell r="A2793" t="str">
            <v>U3835001FSC-30</v>
          </cell>
          <cell r="B2793" t="str">
            <v>DONAU</v>
          </cell>
          <cell r="C2793" t="str">
            <v>2kroužkový pořadač LIFE, A4/50 mm, karton, neonově růžový</v>
          </cell>
          <cell r="D2793">
            <v>5901503611456</v>
          </cell>
          <cell r="E2793">
            <v>66.5</v>
          </cell>
          <cell r="F2793">
            <v>5.0999999999999997E-2</v>
          </cell>
        </row>
        <row r="2794">
          <cell r="A2794" t="str">
            <v>U3905001PL-01</v>
          </cell>
          <cell r="B2794" t="str">
            <v>DONAU</v>
          </cell>
          <cell r="C2794" t="str">
            <v>pákový pořadač Master, A5/75 mm, PP, černý</v>
          </cell>
          <cell r="D2794">
            <v>5901498013310</v>
          </cell>
          <cell r="E2794">
            <v>78.099999999999994</v>
          </cell>
          <cell r="F2794">
            <v>0.1</v>
          </cell>
        </row>
        <row r="2795">
          <cell r="A2795" t="str">
            <v>U3905001PL-04</v>
          </cell>
          <cell r="B2795" t="str">
            <v>DONAU</v>
          </cell>
          <cell r="C2795" t="str">
            <v>pákový pořadač Master, A5/75 mm, PP, červený</v>
          </cell>
          <cell r="D2795">
            <v>5901498013341</v>
          </cell>
          <cell r="E2795">
            <v>78.099999999999994</v>
          </cell>
          <cell r="F2795">
            <v>0.1</v>
          </cell>
        </row>
        <row r="2796">
          <cell r="A2796" t="str">
            <v>U3905001PL-06</v>
          </cell>
          <cell r="B2796" t="str">
            <v>DONAU</v>
          </cell>
          <cell r="C2796" t="str">
            <v>pákový pořadač Master, A5/75 mm, PP, zelený</v>
          </cell>
          <cell r="D2796">
            <v>5901498013372</v>
          </cell>
          <cell r="E2796">
            <v>78.099999999999994</v>
          </cell>
          <cell r="F2796">
            <v>0.1</v>
          </cell>
        </row>
        <row r="2797">
          <cell r="A2797" t="str">
            <v>U3905001PL-10</v>
          </cell>
          <cell r="B2797" t="str">
            <v>DONAU</v>
          </cell>
          <cell r="C2797" t="str">
            <v>pákový pořadač Master, A5/75 mm, PP, modrý</v>
          </cell>
          <cell r="D2797">
            <v>5901498013433</v>
          </cell>
          <cell r="E2797">
            <v>78.099999999999994</v>
          </cell>
          <cell r="F2797">
            <v>0.1</v>
          </cell>
        </row>
        <row r="2798">
          <cell r="A2798" t="str">
            <v>U3905001PL-11</v>
          </cell>
          <cell r="B2798" t="str">
            <v>DONAU</v>
          </cell>
          <cell r="C2798" t="str">
            <v>pákový pořadač Master, A5/75 mm, PP, žlutý</v>
          </cell>
          <cell r="D2798">
            <v>5901498013464</v>
          </cell>
          <cell r="E2798">
            <v>78.099999999999994</v>
          </cell>
          <cell r="F2798">
            <v>0.1</v>
          </cell>
        </row>
        <row r="2799">
          <cell r="A2799" t="str">
            <v>U3905001PL-18</v>
          </cell>
          <cell r="B2799" t="str">
            <v>DONAU</v>
          </cell>
          <cell r="C2799" t="str">
            <v>pákový pořadač Master, A5/75 mm, PP, tmavě modrý</v>
          </cell>
          <cell r="D2799">
            <v>5901498013495</v>
          </cell>
          <cell r="E2799">
            <v>78.099999999999994</v>
          </cell>
          <cell r="F2799">
            <v>0.1</v>
          </cell>
        </row>
        <row r="2800">
          <cell r="A2800" t="str">
            <v>U3932001PL-01</v>
          </cell>
          <cell r="B2800" t="str">
            <v>DONAU</v>
          </cell>
          <cell r="C2800" t="str">
            <v>2kroužkový pořadač, A4/45 mm, D, PP, černý</v>
          </cell>
          <cell r="D2800">
            <v>5901498017516</v>
          </cell>
          <cell r="E2800">
            <v>66.8</v>
          </cell>
          <cell r="F2800">
            <v>0.1</v>
          </cell>
        </row>
        <row r="2801">
          <cell r="A2801" t="str">
            <v>U3932001PL-04</v>
          </cell>
          <cell r="B2801" t="str">
            <v>DONAU</v>
          </cell>
          <cell r="C2801" t="str">
            <v>2kroužkový pořadač, A4/45 mm, D, PP, červený</v>
          </cell>
          <cell r="D2801">
            <v>5901498017547</v>
          </cell>
          <cell r="E2801">
            <v>66.8</v>
          </cell>
          <cell r="F2801">
            <v>0.1</v>
          </cell>
        </row>
        <row r="2802">
          <cell r="A2802" t="str">
            <v>U3932001PL-06</v>
          </cell>
          <cell r="B2802" t="str">
            <v>DONAU</v>
          </cell>
          <cell r="C2802" t="str">
            <v>2kroužkový pořadač, A4/45 mm, D, PP, zelený</v>
          </cell>
          <cell r="D2802">
            <v>5901498017578</v>
          </cell>
          <cell r="E2802">
            <v>66.8</v>
          </cell>
          <cell r="F2802">
            <v>0.1</v>
          </cell>
        </row>
        <row r="2803">
          <cell r="A2803" t="str">
            <v>U3932001PL-10</v>
          </cell>
          <cell r="B2803" t="str">
            <v>DONAU</v>
          </cell>
          <cell r="C2803" t="str">
            <v>2kroužkový pořadač, A4/45 mm, D, PP, modrý</v>
          </cell>
          <cell r="D2803">
            <v>5901498017639</v>
          </cell>
          <cell r="E2803">
            <v>66.8</v>
          </cell>
          <cell r="F2803">
            <v>0.1</v>
          </cell>
        </row>
        <row r="2804">
          <cell r="A2804" t="str">
            <v>U3934001PL-01</v>
          </cell>
          <cell r="B2804" t="str">
            <v>DONAU</v>
          </cell>
          <cell r="C2804" t="str">
            <v>4kroužkový pořadač se štítkem, A4/45 mm, D, PP, černý</v>
          </cell>
          <cell r="D2804">
            <v>5901498017363</v>
          </cell>
          <cell r="E2804">
            <v>86</v>
          </cell>
          <cell r="F2804">
            <v>0.1</v>
          </cell>
        </row>
        <row r="2805">
          <cell r="A2805" t="str">
            <v>U3934001PL-04</v>
          </cell>
          <cell r="B2805" t="str">
            <v>DONAU</v>
          </cell>
          <cell r="C2805" t="str">
            <v>4kroužkový pořadač se štítkem, A4/45 mm, D, PP, červený</v>
          </cell>
          <cell r="D2805">
            <v>5901498017394</v>
          </cell>
          <cell r="E2805">
            <v>86</v>
          </cell>
          <cell r="F2805">
            <v>0.1</v>
          </cell>
        </row>
        <row r="2806">
          <cell r="A2806" t="str">
            <v>U3934001PL-06</v>
          </cell>
          <cell r="B2806" t="str">
            <v>DONAU</v>
          </cell>
          <cell r="C2806" t="str">
            <v>4kroužkový pořadač se štítkem, A4/45 mm, D, PP, zelený</v>
          </cell>
          <cell r="D2806">
            <v>5901498017424</v>
          </cell>
          <cell r="E2806">
            <v>86</v>
          </cell>
          <cell r="F2806">
            <v>0.1</v>
          </cell>
        </row>
        <row r="2807">
          <cell r="A2807" t="str">
            <v>U3934001PL-10</v>
          </cell>
          <cell r="B2807" t="str">
            <v>DONAU</v>
          </cell>
          <cell r="C2807" t="str">
            <v>4kroužkový pořadač se štítkem, A4/45 mm, D, PP, modrý</v>
          </cell>
          <cell r="D2807">
            <v>5901498017486</v>
          </cell>
          <cell r="E2807">
            <v>86</v>
          </cell>
          <cell r="F2807">
            <v>0.1</v>
          </cell>
        </row>
        <row r="2808">
          <cell r="A2808" t="str">
            <v>U3950001PL-01</v>
          </cell>
          <cell r="B2808" t="str">
            <v>DONAU</v>
          </cell>
          <cell r="C2808" t="str">
            <v>pákový pořadač Master, A4/50 mm, PP, černý</v>
          </cell>
          <cell r="D2808">
            <v>5901498011552</v>
          </cell>
          <cell r="E2808">
            <v>53.5</v>
          </cell>
          <cell r="F2808">
            <v>3.3000000000000002E-2</v>
          </cell>
        </row>
        <row r="2809">
          <cell r="A2809" t="str">
            <v>U3950001PL-02</v>
          </cell>
          <cell r="B2809" t="str">
            <v>DONAU</v>
          </cell>
          <cell r="C2809" t="str">
            <v>pákový pořadač Master, A4/50 mm, PP, hnědý</v>
          </cell>
          <cell r="D2809">
            <v>5901498054573</v>
          </cell>
          <cell r="E2809">
            <v>53.5</v>
          </cell>
          <cell r="F2809">
            <v>3.3000000000000002E-2</v>
          </cell>
        </row>
        <row r="2810">
          <cell r="A2810" t="str">
            <v>U3950001PL-04</v>
          </cell>
          <cell r="B2810" t="str">
            <v>DONAU</v>
          </cell>
          <cell r="C2810" t="str">
            <v>pákový pořadač Master, A4/50 mm, PP, červený</v>
          </cell>
          <cell r="D2810">
            <v>5901498011583</v>
          </cell>
          <cell r="E2810">
            <v>53.5</v>
          </cell>
          <cell r="F2810">
            <v>3.3000000000000002E-2</v>
          </cell>
        </row>
        <row r="2811">
          <cell r="A2811" t="str">
            <v>U3950001PL-05</v>
          </cell>
          <cell r="B2811" t="str">
            <v>DONAU</v>
          </cell>
          <cell r="C2811" t="str">
            <v>pákový pořadač Master, A4/50 mm, PP, vínový</v>
          </cell>
          <cell r="D2811">
            <v>5901498011613</v>
          </cell>
          <cell r="E2811">
            <v>53.5</v>
          </cell>
          <cell r="F2811">
            <v>3.3000000000000002E-2</v>
          </cell>
        </row>
        <row r="2812">
          <cell r="A2812" t="str">
            <v>U3950001PL-06</v>
          </cell>
          <cell r="B2812" t="str">
            <v>DONAU</v>
          </cell>
          <cell r="C2812" t="str">
            <v>pákový pořadač Master, A4/50 mm, PP, zelený</v>
          </cell>
          <cell r="D2812">
            <v>5901498011644</v>
          </cell>
          <cell r="E2812">
            <v>53.5</v>
          </cell>
          <cell r="F2812">
            <v>3.3000000000000002E-2</v>
          </cell>
        </row>
        <row r="2813">
          <cell r="A2813" t="str">
            <v>U3950001PL-09</v>
          </cell>
          <cell r="B2813" t="str">
            <v>DONAU</v>
          </cell>
          <cell r="C2813" t="str">
            <v>pákový pořadač Master, A4/50 mm, PP, bílý</v>
          </cell>
          <cell r="D2813">
            <v>5901498011675</v>
          </cell>
          <cell r="E2813">
            <v>53.5</v>
          </cell>
          <cell r="F2813">
            <v>3.3000000000000002E-2</v>
          </cell>
        </row>
        <row r="2814">
          <cell r="A2814" t="str">
            <v>U3950001PL-10</v>
          </cell>
          <cell r="B2814" t="str">
            <v>DONAU</v>
          </cell>
          <cell r="C2814" t="str">
            <v>pákový pořadač Master, A4/50 mm, PP, modrý</v>
          </cell>
          <cell r="D2814">
            <v>5901498011705</v>
          </cell>
          <cell r="E2814">
            <v>53.5</v>
          </cell>
          <cell r="F2814">
            <v>3.3000000000000002E-2</v>
          </cell>
        </row>
        <row r="2815">
          <cell r="A2815" t="str">
            <v>U3950001PL-11</v>
          </cell>
          <cell r="B2815" t="str">
            <v>DONAU</v>
          </cell>
          <cell r="C2815" t="str">
            <v>pákový pořadač Master, A4/50 mm, PP, žlutý</v>
          </cell>
          <cell r="D2815">
            <v>5901498011736</v>
          </cell>
          <cell r="E2815">
            <v>53.5</v>
          </cell>
          <cell r="F2815">
            <v>3.3000000000000002E-2</v>
          </cell>
        </row>
        <row r="2816">
          <cell r="A2816" t="str">
            <v>U3950001PL-12</v>
          </cell>
          <cell r="B2816" t="str">
            <v>DONAU</v>
          </cell>
          <cell r="C2816" t="str">
            <v>pákový pořadač Master, A4/50 mm, PP, oranžový</v>
          </cell>
          <cell r="D2816">
            <v>5901498011767</v>
          </cell>
          <cell r="E2816">
            <v>53.5</v>
          </cell>
          <cell r="F2816">
            <v>3.3000000000000002E-2</v>
          </cell>
        </row>
        <row r="2817">
          <cell r="A2817" t="str">
            <v>U3950001PL-13</v>
          </cell>
          <cell r="B2817" t="str">
            <v>DONAU</v>
          </cell>
          <cell r="C2817" t="str">
            <v>pákový pořadač Master, A4/50 mm, PP, šedý</v>
          </cell>
          <cell r="D2817">
            <v>5901498011798</v>
          </cell>
          <cell r="E2817">
            <v>53.5</v>
          </cell>
          <cell r="F2817">
            <v>3.3000000000000002E-2</v>
          </cell>
        </row>
        <row r="2818">
          <cell r="A2818" t="str">
            <v>U3950001PL-17</v>
          </cell>
          <cell r="B2818" t="str">
            <v>DONAU</v>
          </cell>
          <cell r="C2818" t="str">
            <v>pákový pořadač Master, A4/50 mm, PP, námořnická modrá</v>
          </cell>
          <cell r="D2818">
            <v>5901498032205</v>
          </cell>
          <cell r="E2818">
            <v>53.5</v>
          </cell>
          <cell r="F2818">
            <v>3.3000000000000002E-2</v>
          </cell>
        </row>
        <row r="2819">
          <cell r="A2819" t="str">
            <v>U3950001PL-18</v>
          </cell>
          <cell r="B2819" t="str">
            <v>DONAU</v>
          </cell>
          <cell r="C2819" t="str">
            <v>pákový pořadač Master, A4/50 mm, PP, tmavě modrý</v>
          </cell>
          <cell r="D2819">
            <v>5901498011828</v>
          </cell>
          <cell r="E2819">
            <v>53.5</v>
          </cell>
          <cell r="F2819">
            <v>3.3000000000000002E-2</v>
          </cell>
        </row>
        <row r="2820">
          <cell r="A2820" t="str">
            <v>U3950001PL-23</v>
          </cell>
          <cell r="B2820" t="str">
            <v>DONAU</v>
          </cell>
          <cell r="C2820" t="str">
            <v>pákový pořadač Master, A4/50 mm, PP, fialový</v>
          </cell>
          <cell r="D2820">
            <v>5901498011859</v>
          </cell>
          <cell r="E2820">
            <v>53.5</v>
          </cell>
          <cell r="F2820">
            <v>3.3000000000000002E-2</v>
          </cell>
        </row>
        <row r="2821">
          <cell r="A2821" t="str">
            <v>U3950001PL-24</v>
          </cell>
          <cell r="B2821" t="str">
            <v>DONAU</v>
          </cell>
          <cell r="C2821" t="str">
            <v>pákový pořadač Master, A4/50 mm, PP, tyrkysový</v>
          </cell>
          <cell r="D2821">
            <v>5901498011880</v>
          </cell>
          <cell r="E2821">
            <v>53.5</v>
          </cell>
          <cell r="F2821">
            <v>3.3000000000000002E-2</v>
          </cell>
        </row>
        <row r="2822">
          <cell r="A2822" t="str">
            <v>U3950001PL-30</v>
          </cell>
          <cell r="B2822" t="str">
            <v>DONAU</v>
          </cell>
          <cell r="C2822" t="str">
            <v>pákový pořadač Master, A4/50 mm, PP, růžový</v>
          </cell>
          <cell r="D2822">
            <v>5901498011910</v>
          </cell>
          <cell r="E2822">
            <v>53.5</v>
          </cell>
          <cell r="F2822">
            <v>3.3000000000000002E-2</v>
          </cell>
        </row>
        <row r="2823">
          <cell r="A2823" t="str">
            <v>U3950001PL-41</v>
          </cell>
          <cell r="B2823" t="str">
            <v>DONAU</v>
          </cell>
          <cell r="C2823" t="str">
            <v>pákový pořadač Master, A4/50 mm, PP, světle zelený</v>
          </cell>
          <cell r="D2823">
            <v>5901498067160</v>
          </cell>
          <cell r="E2823">
            <v>53.5</v>
          </cell>
          <cell r="F2823">
            <v>3.3000000000000002E-2</v>
          </cell>
        </row>
        <row r="2824">
          <cell r="A2824" t="str">
            <v>U3966001PL-10</v>
          </cell>
          <cell r="B2824" t="str">
            <v>DONAU</v>
          </cell>
          <cell r="C2824" t="str">
            <v xml:space="preserve">pákový pořadač LIFE, A4/75 mm, karton, pastelově modrý </v>
          </cell>
          <cell r="D2824">
            <v>5901503610497</v>
          </cell>
          <cell r="E2824">
            <v>55.3</v>
          </cell>
          <cell r="F2824">
            <v>0.11</v>
          </cell>
        </row>
        <row r="2825">
          <cell r="A2825" t="str">
            <v>U3966001PL-11</v>
          </cell>
          <cell r="B2825" t="str">
            <v>DONAU</v>
          </cell>
          <cell r="C2825" t="str">
            <v xml:space="preserve">pákový pořadač LIFE, A4/75 mm, karton, pastelově žlutý </v>
          </cell>
          <cell r="D2825">
            <v>5901503610527</v>
          </cell>
          <cell r="E2825">
            <v>55.3</v>
          </cell>
          <cell r="F2825">
            <v>0.11</v>
          </cell>
        </row>
        <row r="2826">
          <cell r="A2826" t="str">
            <v>U3966001PL-30</v>
          </cell>
          <cell r="B2826" t="str">
            <v>DONAU</v>
          </cell>
          <cell r="C2826" t="str">
            <v xml:space="preserve">pákový pořadač LIFE, A4/75 mm, karton, pastelově růžový </v>
          </cell>
          <cell r="D2826">
            <v>5901503610558</v>
          </cell>
          <cell r="E2826">
            <v>55.3</v>
          </cell>
          <cell r="F2826">
            <v>0.11</v>
          </cell>
        </row>
        <row r="2827">
          <cell r="A2827" t="str">
            <v>U3969001PL-06</v>
          </cell>
          <cell r="B2827" t="str">
            <v>DONAU</v>
          </cell>
          <cell r="C2827" t="str">
            <v xml:space="preserve">pákový pořadač LIFE, A4/75 mm, karton, neonově zelený </v>
          </cell>
          <cell r="D2827">
            <v>5901503610619</v>
          </cell>
          <cell r="E2827">
            <v>55.3</v>
          </cell>
          <cell r="F2827">
            <v>0.11</v>
          </cell>
        </row>
        <row r="2828">
          <cell r="A2828" t="str">
            <v>U3969001PL-10</v>
          </cell>
          <cell r="B2828" t="str">
            <v>DONAU</v>
          </cell>
          <cell r="C2828" t="str">
            <v xml:space="preserve">pákový pořadač LIFE, A4/75 mm, karton, neonově modrý </v>
          </cell>
          <cell r="D2828">
            <v>5901503610589</v>
          </cell>
          <cell r="E2828">
            <v>55.3</v>
          </cell>
          <cell r="F2828">
            <v>0.11</v>
          </cell>
        </row>
        <row r="2829">
          <cell r="A2829" t="str">
            <v>U3969001PL-11</v>
          </cell>
          <cell r="B2829" t="str">
            <v>DONAU</v>
          </cell>
          <cell r="C2829" t="str">
            <v xml:space="preserve">pákový pořadač LIFE, A4/75 mm, karton, neonově žlutý </v>
          </cell>
          <cell r="D2829">
            <v>5901503610640</v>
          </cell>
          <cell r="E2829">
            <v>55.3</v>
          </cell>
          <cell r="F2829">
            <v>0.11</v>
          </cell>
        </row>
        <row r="2830">
          <cell r="A2830" t="str">
            <v>U3969001PL-12</v>
          </cell>
          <cell r="B2830" t="str">
            <v>DONAU</v>
          </cell>
          <cell r="C2830" t="str">
            <v xml:space="preserve">pákový pořadač LIFE, A4/75 mm, karton, neonově oranžový </v>
          </cell>
          <cell r="D2830">
            <v>5901503610671</v>
          </cell>
          <cell r="E2830">
            <v>55.3</v>
          </cell>
          <cell r="F2830">
            <v>0.11</v>
          </cell>
        </row>
        <row r="2831">
          <cell r="A2831" t="str">
            <v>U3969001PL-30</v>
          </cell>
          <cell r="B2831" t="str">
            <v>DONAU</v>
          </cell>
          <cell r="C2831" t="str">
            <v xml:space="preserve">pákový pořadač LIFE, A4/75 mm, karton, neonově růžový </v>
          </cell>
          <cell r="D2831">
            <v>5901503610701</v>
          </cell>
          <cell r="E2831">
            <v>55.3</v>
          </cell>
          <cell r="F2831">
            <v>0.11</v>
          </cell>
        </row>
        <row r="2832">
          <cell r="A2832" t="str">
            <v>U3970001PL-01</v>
          </cell>
          <cell r="B2832" t="str">
            <v>DONAU</v>
          </cell>
          <cell r="C2832" t="str">
            <v>pákový pořadač Master, A4/75 mm, PP, černý</v>
          </cell>
          <cell r="D2832">
            <v>5901498011972</v>
          </cell>
          <cell r="E2832">
            <v>53.5</v>
          </cell>
          <cell r="F2832">
            <v>3.5000000000000003E-2</v>
          </cell>
        </row>
        <row r="2833">
          <cell r="A2833" t="str">
            <v>U3970001PL-02</v>
          </cell>
          <cell r="B2833" t="str">
            <v>DONAU</v>
          </cell>
          <cell r="C2833" t="str">
            <v>pákový pořadač Master, A4/75 mm, PP, hnědý</v>
          </cell>
          <cell r="D2833">
            <v>5901498054542</v>
          </cell>
          <cell r="E2833">
            <v>53.5</v>
          </cell>
          <cell r="F2833">
            <v>3.5000000000000003E-2</v>
          </cell>
        </row>
        <row r="2834">
          <cell r="A2834" t="str">
            <v>U3970001PL-04</v>
          </cell>
          <cell r="B2834" t="str">
            <v>DONAU</v>
          </cell>
          <cell r="C2834" t="str">
            <v>pákový pořadač Master, A4/75 mm, PP, červený</v>
          </cell>
          <cell r="D2834">
            <v>5901498012009</v>
          </cell>
          <cell r="E2834">
            <v>53.5</v>
          </cell>
          <cell r="F2834">
            <v>3.5000000000000003E-2</v>
          </cell>
        </row>
        <row r="2835">
          <cell r="A2835" t="str">
            <v>U3970001PL-05</v>
          </cell>
          <cell r="B2835" t="str">
            <v>DONAU</v>
          </cell>
          <cell r="C2835" t="str">
            <v>pákový pořadač Master, A4/75 mm, PP, vínový</v>
          </cell>
          <cell r="D2835">
            <v>5901498012030</v>
          </cell>
          <cell r="E2835">
            <v>53.5</v>
          </cell>
          <cell r="F2835">
            <v>3.5000000000000003E-2</v>
          </cell>
        </row>
        <row r="2836">
          <cell r="A2836" t="str">
            <v>U3970001PL-06</v>
          </cell>
          <cell r="B2836" t="str">
            <v>DONAU</v>
          </cell>
          <cell r="C2836" t="str">
            <v>pákový pořadač Master, A4/75 mm, PP, zelený</v>
          </cell>
          <cell r="D2836">
            <v>5901498012061</v>
          </cell>
          <cell r="E2836">
            <v>53.5</v>
          </cell>
          <cell r="F2836">
            <v>3.5000000000000003E-2</v>
          </cell>
        </row>
        <row r="2837">
          <cell r="A2837" t="str">
            <v>U3970001PL-09</v>
          </cell>
          <cell r="B2837" t="str">
            <v>DONAU</v>
          </cell>
          <cell r="C2837" t="str">
            <v>pákový pořadač Master, A4/75 mm, PP, bílý</v>
          </cell>
          <cell r="D2837">
            <v>5901498012092</v>
          </cell>
          <cell r="E2837">
            <v>53.5</v>
          </cell>
          <cell r="F2837">
            <v>3.5000000000000003E-2</v>
          </cell>
        </row>
        <row r="2838">
          <cell r="A2838" t="str">
            <v>U3970001PL-10</v>
          </cell>
          <cell r="B2838" t="str">
            <v>DONAU</v>
          </cell>
          <cell r="C2838" t="str">
            <v>pákový pořadač Master, A4/75 mm, PP, světle modrý</v>
          </cell>
          <cell r="D2838">
            <v>5901498012122</v>
          </cell>
          <cell r="E2838">
            <v>53.5</v>
          </cell>
          <cell r="F2838">
            <v>3.5000000000000003E-2</v>
          </cell>
        </row>
        <row r="2839">
          <cell r="A2839" t="str">
            <v>U3970001PL-11</v>
          </cell>
          <cell r="B2839" t="str">
            <v>DONAU</v>
          </cell>
          <cell r="C2839" t="str">
            <v>pákový pořadač Master, A4/75 mm, PP, žlutý</v>
          </cell>
          <cell r="D2839">
            <v>5901498012153</v>
          </cell>
          <cell r="E2839">
            <v>53.5</v>
          </cell>
          <cell r="F2839">
            <v>3.5000000000000003E-2</v>
          </cell>
        </row>
        <row r="2840">
          <cell r="A2840" t="str">
            <v>U3970001PL-12</v>
          </cell>
          <cell r="B2840" t="str">
            <v>DONAU</v>
          </cell>
          <cell r="C2840" t="str">
            <v>pákový pořadač Master, A4/75 mm, PP, oranžový</v>
          </cell>
          <cell r="D2840">
            <v>5901498012184</v>
          </cell>
          <cell r="E2840">
            <v>53.5</v>
          </cell>
          <cell r="F2840">
            <v>3.5000000000000003E-2</v>
          </cell>
        </row>
        <row r="2841">
          <cell r="A2841" t="str">
            <v>U3970001PL-13</v>
          </cell>
          <cell r="B2841" t="str">
            <v>DONAU</v>
          </cell>
          <cell r="C2841" t="str">
            <v>pákový pořadač Master, A4/75 mm, PP, šedý</v>
          </cell>
          <cell r="D2841">
            <v>5901498012214</v>
          </cell>
          <cell r="E2841">
            <v>53.5</v>
          </cell>
          <cell r="F2841">
            <v>3.5000000000000003E-2</v>
          </cell>
        </row>
        <row r="2842">
          <cell r="A2842" t="str">
            <v>U3970001PL-17</v>
          </cell>
          <cell r="B2842" t="str">
            <v>DONAU</v>
          </cell>
          <cell r="C2842" t="str">
            <v>pákový pořadač Master, A4/75 mm, PP, modrý</v>
          </cell>
          <cell r="D2842">
            <v>5901498031765</v>
          </cell>
          <cell r="E2842">
            <v>53.5</v>
          </cell>
          <cell r="F2842">
            <v>3.5000000000000003E-2</v>
          </cell>
        </row>
        <row r="2843">
          <cell r="A2843" t="str">
            <v>U3970001PL-18</v>
          </cell>
          <cell r="B2843" t="str">
            <v>DONAU</v>
          </cell>
          <cell r="C2843" t="str">
            <v>pákový pořadač Master, A4/75 mm, PP, tmavě modrý</v>
          </cell>
          <cell r="D2843">
            <v>5901498012245</v>
          </cell>
          <cell r="E2843">
            <v>53.5</v>
          </cell>
          <cell r="F2843">
            <v>3.5000000000000003E-2</v>
          </cell>
        </row>
        <row r="2844">
          <cell r="A2844" t="str">
            <v>U3970001PL-23</v>
          </cell>
          <cell r="B2844" t="str">
            <v>DONAU</v>
          </cell>
          <cell r="C2844" t="str">
            <v>pákový pořadač Master, A4/75 mm, PP, fialový</v>
          </cell>
          <cell r="D2844">
            <v>5901498012276</v>
          </cell>
          <cell r="E2844">
            <v>53.5</v>
          </cell>
          <cell r="F2844">
            <v>3.5000000000000003E-2</v>
          </cell>
        </row>
        <row r="2845">
          <cell r="A2845" t="str">
            <v>U3970001PL-24</v>
          </cell>
          <cell r="B2845" t="str">
            <v>DONAU</v>
          </cell>
          <cell r="C2845" t="str">
            <v>pákový pořadač Master, A4/75 mm, PP, tyrkysový</v>
          </cell>
          <cell r="D2845">
            <v>5901498012306</v>
          </cell>
          <cell r="E2845">
            <v>53.5</v>
          </cell>
          <cell r="F2845">
            <v>3.5000000000000003E-2</v>
          </cell>
        </row>
        <row r="2846">
          <cell r="A2846" t="str">
            <v>U3970001PL-30</v>
          </cell>
          <cell r="B2846" t="str">
            <v>DONAU</v>
          </cell>
          <cell r="C2846" t="str">
            <v>pákový pořadač Master, A4/75 mm, PP, růžový</v>
          </cell>
          <cell r="D2846">
            <v>5901498012337</v>
          </cell>
          <cell r="E2846">
            <v>53.5</v>
          </cell>
          <cell r="F2846">
            <v>3.5000000000000003E-2</v>
          </cell>
        </row>
        <row r="2847">
          <cell r="A2847" t="str">
            <v>U3970001PL-35</v>
          </cell>
          <cell r="B2847" t="str">
            <v>DONAU</v>
          </cell>
          <cell r="C2847" t="str">
            <v>pákový pořadač Master, A4/75 mm, PP, zlatý</v>
          </cell>
          <cell r="D2847">
            <v>5901498021070</v>
          </cell>
          <cell r="E2847">
            <v>53.5</v>
          </cell>
          <cell r="F2847">
            <v>3.5000000000000003E-2</v>
          </cell>
        </row>
        <row r="2848">
          <cell r="A2848" t="str">
            <v>U3970001PL-41</v>
          </cell>
          <cell r="B2848" t="str">
            <v>DONAU</v>
          </cell>
          <cell r="C2848" t="str">
            <v>pákový pořadač Master, A4/75 mm, PP, světle zelený</v>
          </cell>
          <cell r="D2848">
            <v>5901498067191</v>
          </cell>
          <cell r="E2848">
            <v>53.5</v>
          </cell>
          <cell r="F2848">
            <v>3.5000000000000003E-2</v>
          </cell>
        </row>
        <row r="2849">
          <cell r="A2849" t="str">
            <v>U3970001PL-52</v>
          </cell>
          <cell r="B2849" t="str">
            <v>DONAU</v>
          </cell>
          <cell r="C2849" t="str">
            <v>pákový pořadač Master, A4/75 mm, PP, měděný</v>
          </cell>
          <cell r="D2849">
            <v>5901498021131</v>
          </cell>
          <cell r="E2849">
            <v>53.5</v>
          </cell>
          <cell r="F2849">
            <v>3.5000000000000003E-2</v>
          </cell>
        </row>
        <row r="2850">
          <cell r="A2850" t="str">
            <v>U5231001PL-01</v>
          </cell>
          <cell r="B2850" t="str">
            <v>DONAU</v>
          </cell>
          <cell r="C2850" t="str">
            <v>pokladnička, 152 x 115 x 80 mm, kov, černá</v>
          </cell>
          <cell r="D2850">
            <v>5901498052647</v>
          </cell>
          <cell r="E2850">
            <v>291.10000000000002</v>
          </cell>
          <cell r="F2850">
            <v>0.1</v>
          </cell>
        </row>
        <row r="2851">
          <cell r="A2851" t="str">
            <v>U5231001PL-04</v>
          </cell>
          <cell r="B2851" t="str">
            <v>DONAU</v>
          </cell>
          <cell r="C2851" t="str">
            <v>pokladnička, 152 x 115 x 80 mm, kov, červená</v>
          </cell>
          <cell r="D2851">
            <v>5901498037644</v>
          </cell>
          <cell r="E2851">
            <v>291.10000000000002</v>
          </cell>
          <cell r="F2851">
            <v>0.1</v>
          </cell>
        </row>
        <row r="2852">
          <cell r="A2852" t="str">
            <v>U5231001PL-06</v>
          </cell>
          <cell r="B2852" t="str">
            <v>DONAU</v>
          </cell>
          <cell r="C2852" t="str">
            <v>pokladnička, 152 x 115 x 80 mm, kov, zelená</v>
          </cell>
          <cell r="D2852">
            <v>5901498037668</v>
          </cell>
          <cell r="E2852">
            <v>291.10000000000002</v>
          </cell>
          <cell r="F2852">
            <v>0.1</v>
          </cell>
        </row>
        <row r="2853">
          <cell r="A2853" t="str">
            <v>U5231001PL-10</v>
          </cell>
          <cell r="B2853" t="str">
            <v>DONAU</v>
          </cell>
          <cell r="C2853" t="str">
            <v>pokladnička, 152 x 115 x 80 mm, kov, modrá</v>
          </cell>
          <cell r="D2853">
            <v>5901498037682</v>
          </cell>
          <cell r="E2853">
            <v>291.10000000000002</v>
          </cell>
          <cell r="F2853">
            <v>0.1</v>
          </cell>
        </row>
        <row r="2854">
          <cell r="A2854" t="str">
            <v>U5232001PL-01</v>
          </cell>
          <cell r="B2854" t="str">
            <v>DONAU</v>
          </cell>
          <cell r="C2854" t="str">
            <v>pokladnička, 200 x 160 x 90 mm, kov, černá</v>
          </cell>
          <cell r="D2854">
            <v>5901498052661</v>
          </cell>
          <cell r="E2854">
            <v>337.3</v>
          </cell>
          <cell r="F2854">
            <v>0.1</v>
          </cell>
        </row>
        <row r="2855">
          <cell r="A2855" t="str">
            <v>U5232001PL-04</v>
          </cell>
          <cell r="B2855" t="str">
            <v>DONAU</v>
          </cell>
          <cell r="C2855" t="str">
            <v>pokladnička, 200 x 160 x 90 mm, kov, červená</v>
          </cell>
          <cell r="D2855">
            <v>5901498037705</v>
          </cell>
          <cell r="E2855">
            <v>337.3</v>
          </cell>
          <cell r="F2855">
            <v>0.1</v>
          </cell>
        </row>
        <row r="2856">
          <cell r="A2856" t="str">
            <v>U5232001PL-06</v>
          </cell>
          <cell r="B2856" t="str">
            <v>DONAU</v>
          </cell>
          <cell r="C2856" t="str">
            <v>pokladnička, 200 x 160 x 90 mm, kov, zelená</v>
          </cell>
          <cell r="D2856">
            <v>5901498037729</v>
          </cell>
          <cell r="E2856">
            <v>337.3</v>
          </cell>
          <cell r="F2856">
            <v>0.1</v>
          </cell>
        </row>
        <row r="2857">
          <cell r="A2857" t="str">
            <v>U5232001PL-10</v>
          </cell>
          <cell r="B2857" t="str">
            <v>DONAU</v>
          </cell>
          <cell r="C2857" t="str">
            <v>pokladnička, 200 x 160 x 90 mm, kov, modrá</v>
          </cell>
          <cell r="D2857">
            <v>5901498037743</v>
          </cell>
          <cell r="E2857">
            <v>337.3</v>
          </cell>
          <cell r="F2857">
            <v>0.1</v>
          </cell>
        </row>
        <row r="2858">
          <cell r="A2858" t="str">
            <v>U5233001PL-01</v>
          </cell>
          <cell r="B2858" t="str">
            <v>DONAU</v>
          </cell>
          <cell r="C2858" t="str">
            <v>pokladnička, 250 x 180 x 90 mm, kov, černá</v>
          </cell>
          <cell r="D2858">
            <v>5901498052685</v>
          </cell>
          <cell r="E2858">
            <v>430.7</v>
          </cell>
          <cell r="F2858">
            <v>0.1</v>
          </cell>
        </row>
        <row r="2859">
          <cell r="A2859" t="str">
            <v>U5233001PL-04</v>
          </cell>
          <cell r="B2859" t="str">
            <v>DONAU</v>
          </cell>
          <cell r="C2859" t="str">
            <v>pokladnička, 250 x 180 x 90 mm, kov, červená</v>
          </cell>
          <cell r="D2859">
            <v>5901498037767</v>
          </cell>
          <cell r="E2859">
            <v>430.8</v>
          </cell>
          <cell r="F2859">
            <v>0.1</v>
          </cell>
        </row>
        <row r="2860">
          <cell r="A2860" t="str">
            <v>U5233001PL-06</v>
          </cell>
          <cell r="B2860" t="str">
            <v>DONAU</v>
          </cell>
          <cell r="C2860" t="str">
            <v>pokladnička, 250 x 180 x 90 mm, kov, zelená</v>
          </cell>
          <cell r="D2860">
            <v>5901498037781</v>
          </cell>
          <cell r="E2860">
            <v>430.7</v>
          </cell>
          <cell r="F2860">
            <v>0.1</v>
          </cell>
        </row>
        <row r="2861">
          <cell r="A2861" t="str">
            <v>U5233001PL-10</v>
          </cell>
          <cell r="B2861" t="str">
            <v>DONAU</v>
          </cell>
          <cell r="C2861" t="str">
            <v>pokladnička, 250 x 180 x 90 mm, kov, modrá</v>
          </cell>
          <cell r="D2861">
            <v>5901498037804</v>
          </cell>
          <cell r="E2861">
            <v>430.7</v>
          </cell>
          <cell r="F2861">
            <v>0.1</v>
          </cell>
        </row>
        <row r="2862">
          <cell r="A2862" t="str">
            <v>U5234001PL-01</v>
          </cell>
          <cell r="B2862" t="str">
            <v>DONAU</v>
          </cell>
          <cell r="C2862" t="str">
            <v>pokladnička, 300 x 240 x 90 mm, kov, černá</v>
          </cell>
          <cell r="D2862">
            <v>5901498052708</v>
          </cell>
          <cell r="E2862">
            <v>534.4</v>
          </cell>
          <cell r="F2862">
            <v>0.1</v>
          </cell>
        </row>
        <row r="2863">
          <cell r="A2863" t="str">
            <v>U5234001PL-04</v>
          </cell>
          <cell r="B2863" t="str">
            <v>DONAU</v>
          </cell>
          <cell r="C2863" t="str">
            <v>pokladnička, 300 x 240 x 90 mm, kov, červená</v>
          </cell>
          <cell r="D2863">
            <v>5901498037828</v>
          </cell>
          <cell r="E2863">
            <v>534.4</v>
          </cell>
          <cell r="F2863">
            <v>0.1</v>
          </cell>
        </row>
        <row r="2864">
          <cell r="A2864" t="str">
            <v>U5234001PL-06</v>
          </cell>
          <cell r="B2864" t="str">
            <v>DONAU</v>
          </cell>
          <cell r="C2864" t="str">
            <v>pokladnička, 300 x 240 x 90 mm, kov, zelená</v>
          </cell>
          <cell r="D2864">
            <v>5901498037842</v>
          </cell>
          <cell r="E2864">
            <v>534.4</v>
          </cell>
          <cell r="F2864">
            <v>0.1</v>
          </cell>
        </row>
        <row r="2865">
          <cell r="A2865" t="str">
            <v>U5234001PL-10</v>
          </cell>
          <cell r="B2865" t="str">
            <v>DONAU</v>
          </cell>
          <cell r="C2865" t="str">
            <v>pokladnička, 300 x 240 x 90 mm, kov, modrá</v>
          </cell>
          <cell r="D2865">
            <v>5901498037866</v>
          </cell>
          <cell r="E2865">
            <v>534.4</v>
          </cell>
          <cell r="F2865">
            <v>0.1</v>
          </cell>
        </row>
        <row r="2866">
          <cell r="A2866" t="str">
            <v>U5241001PL-99</v>
          </cell>
          <cell r="B2866" t="str">
            <v>DONAU</v>
          </cell>
          <cell r="C2866" t="str">
            <v>schránka na 20 klíčů, 160 x 200 x 80 mm, kov, šedá</v>
          </cell>
          <cell r="D2866">
            <v>5901498037880</v>
          </cell>
          <cell r="E2866">
            <v>386.8</v>
          </cell>
          <cell r="F2866">
            <v>0.1</v>
          </cell>
        </row>
        <row r="2867">
          <cell r="A2867" t="str">
            <v>U5242001PL-99</v>
          </cell>
          <cell r="B2867" t="str">
            <v>DONAU</v>
          </cell>
          <cell r="C2867" t="str">
            <v>schránka na 48 klíčů, 180 x 250 x 80 mm, kov, šedá</v>
          </cell>
          <cell r="D2867">
            <v>5901498037903</v>
          </cell>
          <cell r="E2867">
            <v>501.3</v>
          </cell>
          <cell r="F2867">
            <v>0.1</v>
          </cell>
        </row>
        <row r="2868">
          <cell r="A2868" t="str">
            <v>U5243001PL-99</v>
          </cell>
          <cell r="B2868" t="str">
            <v>DONAU</v>
          </cell>
          <cell r="C2868" t="str">
            <v>schránka na 93 klíčů, 240 x 300 x 80 mm, kov, šedá</v>
          </cell>
          <cell r="D2868">
            <v>5901498037927</v>
          </cell>
          <cell r="E2868">
            <v>748.5</v>
          </cell>
          <cell r="F2868">
            <v>0.1</v>
          </cell>
        </row>
        <row r="2869">
          <cell r="A2869" t="str">
            <v>U5244001PL-99</v>
          </cell>
          <cell r="B2869" t="str">
            <v>DONAU</v>
          </cell>
          <cell r="C2869" t="str">
            <v>schránka na 140 klíčů, 80 x 370 x 80 mm, kov, šedá</v>
          </cell>
          <cell r="D2869">
            <v>5901498037941</v>
          </cell>
          <cell r="E2869">
            <v>1625.2</v>
          </cell>
          <cell r="F2869">
            <v>0.1</v>
          </cell>
        </row>
        <row r="2870">
          <cell r="A2870" t="str">
            <v>U5612001PL-00</v>
          </cell>
          <cell r="B2870" t="str">
            <v>DONAU</v>
          </cell>
          <cell r="C2870" t="str">
            <v>klip rám, 100 x 150 mm, plexisklo</v>
          </cell>
          <cell r="D2870">
            <v>5901498071723</v>
          </cell>
          <cell r="E2870">
            <v>30.1</v>
          </cell>
          <cell r="F2870">
            <v>3.1E-2</v>
          </cell>
        </row>
        <row r="2871">
          <cell r="A2871" t="str">
            <v>U5613001PL-00</v>
          </cell>
          <cell r="B2871" t="str">
            <v>DONAU</v>
          </cell>
          <cell r="C2871" t="str">
            <v>klip rám, 130 x 180 mm, plexisklo</v>
          </cell>
          <cell r="D2871">
            <v>5901498071754</v>
          </cell>
          <cell r="E2871">
            <v>35</v>
          </cell>
          <cell r="F2871">
            <v>2.9000000000000001E-2</v>
          </cell>
        </row>
        <row r="2872">
          <cell r="A2872" t="str">
            <v>U5614001PL-00</v>
          </cell>
          <cell r="B2872" t="str">
            <v>DONAU</v>
          </cell>
          <cell r="C2872" t="str">
            <v>klip rám, 150 x 200 mm, plexisklo</v>
          </cell>
          <cell r="D2872">
            <v>5901498081289</v>
          </cell>
          <cell r="E2872">
            <v>40.700000000000003</v>
          </cell>
          <cell r="F2872">
            <v>0.03</v>
          </cell>
        </row>
        <row r="2873">
          <cell r="A2873" t="str">
            <v>U5615001PL-00</v>
          </cell>
          <cell r="B2873" t="str">
            <v>DONAU</v>
          </cell>
          <cell r="C2873" t="str">
            <v>klip rám, 210 x 297 mm, plexisklo</v>
          </cell>
          <cell r="D2873">
            <v>5901498071785</v>
          </cell>
          <cell r="E2873">
            <v>51.8</v>
          </cell>
          <cell r="F2873">
            <v>0.03</v>
          </cell>
        </row>
        <row r="2874">
          <cell r="A2874" t="str">
            <v>U5616001PL-00</v>
          </cell>
          <cell r="B2874" t="str">
            <v>DONAU</v>
          </cell>
          <cell r="C2874" t="str">
            <v>klip rám, 240 x 300 mm, plexisklo</v>
          </cell>
          <cell r="D2874">
            <v>5901498081340</v>
          </cell>
          <cell r="E2874">
            <v>63.3</v>
          </cell>
          <cell r="F2874">
            <v>3.1E-2</v>
          </cell>
        </row>
        <row r="2875">
          <cell r="A2875" t="str">
            <v>U5618001PL-00</v>
          </cell>
          <cell r="B2875" t="str">
            <v>DONAU</v>
          </cell>
          <cell r="C2875" t="str">
            <v>klip rám, 300 x 400 mm, plexisklo</v>
          </cell>
          <cell r="D2875">
            <v>5901498071815</v>
          </cell>
          <cell r="E2875">
            <v>87.6</v>
          </cell>
          <cell r="F2875">
            <v>3.1E-2</v>
          </cell>
        </row>
        <row r="2876">
          <cell r="A2876" t="str">
            <v>U5619001PL-00</v>
          </cell>
          <cell r="B2876" t="str">
            <v>DONAU</v>
          </cell>
          <cell r="C2876" t="str">
            <v>klip rám, 400 x 500 mm, plexisklo</v>
          </cell>
          <cell r="D2876">
            <v>5901498071846</v>
          </cell>
          <cell r="E2876">
            <v>134.19999999999999</v>
          </cell>
          <cell r="F2876">
            <v>0.03</v>
          </cell>
        </row>
        <row r="2877">
          <cell r="A2877" t="str">
            <v>U5620001PL-00</v>
          </cell>
          <cell r="B2877" t="str">
            <v>DONAU</v>
          </cell>
          <cell r="C2877" t="str">
            <v>klip rám, 297 x 420 mm, plexisklo</v>
          </cell>
          <cell r="D2877">
            <v>5901498090915</v>
          </cell>
          <cell r="E2877">
            <v>100.6</v>
          </cell>
          <cell r="F2877">
            <v>0.03</v>
          </cell>
        </row>
        <row r="2878">
          <cell r="A2878" t="str">
            <v>U5622001PL-00</v>
          </cell>
          <cell r="B2878" t="str">
            <v>DONAU</v>
          </cell>
          <cell r="C2878" t="str">
            <v>klip rám, 500 x 700 mm, plexisklo</v>
          </cell>
          <cell r="D2878">
            <v>5901498071877</v>
          </cell>
          <cell r="E2878">
            <v>232</v>
          </cell>
          <cell r="F2878">
            <v>0.03</v>
          </cell>
        </row>
        <row r="2879">
          <cell r="A2879" t="str">
            <v>U5623001PL-00</v>
          </cell>
          <cell r="B2879" t="str">
            <v>DONAU</v>
          </cell>
          <cell r="C2879" t="str">
            <v>klip rám, 600 x 800 mm, plexisklo</v>
          </cell>
          <cell r="D2879">
            <v>5901498081371</v>
          </cell>
          <cell r="E2879">
            <v>332.9</v>
          </cell>
          <cell r="F2879">
            <v>0.03</v>
          </cell>
        </row>
        <row r="2880">
          <cell r="A2880" t="str">
            <v>U5624001PL-00</v>
          </cell>
          <cell r="B2880" t="str">
            <v>DONAU</v>
          </cell>
          <cell r="C2880" t="str">
            <v>klip rám, 700 x 1000 mm, plexisklo</v>
          </cell>
          <cell r="D2880">
            <v>5901498071907</v>
          </cell>
          <cell r="E2880">
            <v>460.8</v>
          </cell>
          <cell r="F2880">
            <v>0.03</v>
          </cell>
        </row>
        <row r="2881">
          <cell r="A2881" t="str">
            <v>U6602001PL-09</v>
          </cell>
          <cell r="B2881" t="str">
            <v>DONAU</v>
          </cell>
          <cell r="C2881" t="str">
            <v>lepicí tyčinka, 8 g, bílá</v>
          </cell>
          <cell r="D2881">
            <v>5901498052173</v>
          </cell>
          <cell r="E2881">
            <v>9.6</v>
          </cell>
          <cell r="F2881">
            <v>3.2000000000000001E-2</v>
          </cell>
        </row>
        <row r="2882">
          <cell r="A2882" t="str">
            <v>U6603001PL-09</v>
          </cell>
          <cell r="B2882" t="str">
            <v>DONAU</v>
          </cell>
          <cell r="C2882" t="str">
            <v>lepicí tyčinka, 15 g, bílá</v>
          </cell>
          <cell r="D2882">
            <v>5901498052203</v>
          </cell>
          <cell r="E2882">
            <v>15.6</v>
          </cell>
          <cell r="F2882">
            <v>2.5999999999999999E-2</v>
          </cell>
        </row>
        <row r="2883">
          <cell r="A2883" t="str">
            <v>U6604001PL-09</v>
          </cell>
          <cell r="B2883" t="str">
            <v>DONAU</v>
          </cell>
          <cell r="C2883" t="str">
            <v>lepicí tyčinka, 25 g, bílá</v>
          </cell>
          <cell r="D2883">
            <v>5901498052234</v>
          </cell>
          <cell r="E2883">
            <v>21.9</v>
          </cell>
          <cell r="F2883">
            <v>2.8000000000000001E-2</v>
          </cell>
        </row>
        <row r="2884">
          <cell r="A2884" t="str">
            <v>U6605001PL-09</v>
          </cell>
          <cell r="B2884" t="str">
            <v>DONAU</v>
          </cell>
          <cell r="C2884" t="str">
            <v>lepicí tyčinka, 35 g, bílá</v>
          </cell>
          <cell r="D2884">
            <v>5901498052265</v>
          </cell>
          <cell r="E2884">
            <v>32.4</v>
          </cell>
          <cell r="F2884">
            <v>2.9000000000000001E-2</v>
          </cell>
        </row>
        <row r="2885">
          <cell r="A2885" t="str">
            <v>U7052001PL-00</v>
          </cell>
          <cell r="B2885" t="str">
            <v>DONAU</v>
          </cell>
          <cell r="C2885" t="str">
            <v>pravítko 20 cm, transparentní</v>
          </cell>
          <cell r="D2885">
            <v>5901498050902</v>
          </cell>
          <cell r="E2885">
            <v>4.7</v>
          </cell>
          <cell r="F2885">
            <v>4.3999999999999997E-2</v>
          </cell>
        </row>
        <row r="2886">
          <cell r="A2886" t="str">
            <v>U7052901PL-00</v>
          </cell>
          <cell r="B2886" t="str">
            <v>DONAU</v>
          </cell>
          <cell r="C2886" t="str">
            <v xml:space="preserve">pravítko, 20cm, bezbarvé, v blistru </v>
          </cell>
          <cell r="D2886">
            <v>5901498050940</v>
          </cell>
          <cell r="E2886">
            <v>6.1</v>
          </cell>
          <cell r="F2886"/>
          <cell r="G2886" t="str">
            <v>novinka</v>
          </cell>
        </row>
        <row r="2887">
          <cell r="A2887" t="str">
            <v>U7053001PL-00</v>
          </cell>
          <cell r="B2887" t="str">
            <v>DONAU</v>
          </cell>
          <cell r="C2887" t="str">
            <v>pravítko 30 cm, transparentní</v>
          </cell>
          <cell r="D2887">
            <v>5901498051022</v>
          </cell>
          <cell r="E2887">
            <v>7.2</v>
          </cell>
          <cell r="F2887">
            <v>5.8999999999999997E-2</v>
          </cell>
        </row>
        <row r="2888">
          <cell r="A2888" t="str">
            <v>U7344001PL-01</v>
          </cell>
          <cell r="B2888" t="str">
            <v>DONAU</v>
          </cell>
          <cell r="C2888" t="str">
            <v>gelový roller, černý</v>
          </cell>
          <cell r="D2888">
            <v>5901498058816</v>
          </cell>
          <cell r="E2888">
            <v>17.3</v>
          </cell>
          <cell r="F2888">
            <v>0</v>
          </cell>
        </row>
        <row r="2889">
          <cell r="A2889" t="str">
            <v>U7344001PL-04</v>
          </cell>
          <cell r="B2889" t="str">
            <v>DONAU</v>
          </cell>
          <cell r="C2889" t="str">
            <v>gelový roller, červený</v>
          </cell>
          <cell r="D2889">
            <v>5901498058854</v>
          </cell>
          <cell r="E2889">
            <v>17.3</v>
          </cell>
          <cell r="F2889">
            <v>0</v>
          </cell>
        </row>
        <row r="2890">
          <cell r="A2890" t="str">
            <v>U7344001PL-06</v>
          </cell>
          <cell r="B2890" t="str">
            <v>DONAU</v>
          </cell>
          <cell r="C2890" t="str">
            <v>gelový roller, zelený</v>
          </cell>
          <cell r="D2890">
            <v>5901498058892</v>
          </cell>
          <cell r="E2890">
            <v>17.3</v>
          </cell>
          <cell r="F2890">
            <v>0</v>
          </cell>
        </row>
        <row r="2891">
          <cell r="A2891" t="str">
            <v>U7344001PL-10</v>
          </cell>
          <cell r="B2891" t="str">
            <v>DONAU</v>
          </cell>
          <cell r="C2891" t="str">
            <v>gelový roller, modrý</v>
          </cell>
          <cell r="D2891">
            <v>5901498058939</v>
          </cell>
          <cell r="E2891">
            <v>17.3</v>
          </cell>
          <cell r="F2891">
            <v>0</v>
          </cell>
        </row>
        <row r="2892">
          <cell r="A2892" t="str">
            <v>U7346910PL-10</v>
          </cell>
          <cell r="B2892" t="str">
            <v>DONAU</v>
          </cell>
          <cell r="C2892" t="str">
            <v>náplň pro gelový roller, modrá - 10 ks</v>
          </cell>
          <cell r="D2892">
            <v>5901498059189</v>
          </cell>
          <cell r="E2892">
            <v>104</v>
          </cell>
          <cell r="F2892">
            <v>0</v>
          </cell>
        </row>
        <row r="2893">
          <cell r="A2893" t="str">
            <v>U7358001PL-04</v>
          </cell>
          <cell r="B2893" t="str">
            <v>DONAU</v>
          </cell>
          <cell r="C2893" t="str">
            <v>zvýrazňovač D-TEXT, červený</v>
          </cell>
          <cell r="D2893">
            <v>5901498079460</v>
          </cell>
          <cell r="E2893">
            <v>10.8</v>
          </cell>
          <cell r="F2893">
            <v>3.7999999999999999E-2</v>
          </cell>
        </row>
        <row r="2894">
          <cell r="A2894" t="str">
            <v>U7358001PL-06</v>
          </cell>
          <cell r="B2894" t="str">
            <v>DONAU</v>
          </cell>
          <cell r="C2894" t="str">
            <v>zvýrazňovač D-TEXT, zelený</v>
          </cell>
          <cell r="D2894">
            <v>5901498079507</v>
          </cell>
          <cell r="E2894">
            <v>10.8</v>
          </cell>
          <cell r="F2894">
            <v>3.7999999999999999E-2</v>
          </cell>
        </row>
        <row r="2895">
          <cell r="A2895" t="str">
            <v>U7358001PL-10</v>
          </cell>
          <cell r="B2895" t="str">
            <v>DONAU</v>
          </cell>
          <cell r="C2895" t="str">
            <v>zvýrazňovač D-TEXT, modrý</v>
          </cell>
          <cell r="D2895">
            <v>5901498079545</v>
          </cell>
          <cell r="E2895">
            <v>10.8</v>
          </cell>
          <cell r="F2895">
            <v>3.7999999999999999E-2</v>
          </cell>
        </row>
        <row r="2896">
          <cell r="A2896" t="str">
            <v>U7358001PL-11</v>
          </cell>
          <cell r="B2896" t="str">
            <v>DONAU</v>
          </cell>
          <cell r="C2896" t="str">
            <v>zvýrazňovač D-TEXT, žlutý</v>
          </cell>
          <cell r="D2896">
            <v>5901498079583</v>
          </cell>
          <cell r="E2896">
            <v>10.8</v>
          </cell>
          <cell r="F2896">
            <v>3.7999999999999999E-2</v>
          </cell>
        </row>
        <row r="2897">
          <cell r="A2897" t="str">
            <v>U7358001PL-12</v>
          </cell>
          <cell r="B2897" t="str">
            <v>DONAU</v>
          </cell>
          <cell r="C2897" t="str">
            <v>zvýrazňovač D-TEXT, oranžový</v>
          </cell>
          <cell r="D2897">
            <v>5901498079620</v>
          </cell>
          <cell r="E2897">
            <v>10.8</v>
          </cell>
          <cell r="F2897">
            <v>3.7999999999999999E-2</v>
          </cell>
        </row>
        <row r="2898">
          <cell r="A2898" t="str">
            <v>U7358001PL-16</v>
          </cell>
          <cell r="B2898" t="str">
            <v>DONAU</v>
          </cell>
          <cell r="C2898" t="str">
            <v>zvýrazňovač D-TEXT, růžový</v>
          </cell>
          <cell r="D2898">
            <v>5901498079668</v>
          </cell>
          <cell r="E2898">
            <v>10.8</v>
          </cell>
          <cell r="F2898">
            <v>3.7999999999999999E-2</v>
          </cell>
        </row>
        <row r="2899">
          <cell r="A2899" t="str">
            <v>U7358904PL-99</v>
          </cell>
          <cell r="B2899" t="str">
            <v>DONAU</v>
          </cell>
          <cell r="C2899" t="str">
            <v>zvýrazňovač D-TEXT, sada 4 barev, mix barev</v>
          </cell>
          <cell r="D2899">
            <v>5901498079705</v>
          </cell>
          <cell r="E2899">
            <v>45.3</v>
          </cell>
          <cell r="F2899">
            <v>4.1000000000000002E-2</v>
          </cell>
        </row>
        <row r="2900">
          <cell r="A2900" t="str">
            <v>U7358906PL-99</v>
          </cell>
          <cell r="B2900" t="str">
            <v>DONAU</v>
          </cell>
          <cell r="C2900" t="str">
            <v>zvýrazňovač D-TEXT, sada 6 barev, mix barev</v>
          </cell>
          <cell r="D2900">
            <v>5901498079736</v>
          </cell>
          <cell r="E2900">
            <v>66.400000000000006</v>
          </cell>
          <cell r="F2900">
            <v>3.9E-2</v>
          </cell>
        </row>
        <row r="2901">
          <cell r="A2901" t="str">
            <v>U7368001PL-01</v>
          </cell>
          <cell r="B2901" t="str">
            <v>DONAU</v>
          </cell>
          <cell r="C2901" t="str">
            <v>lakový popisovač D-oil, 2,2 mm, černý</v>
          </cell>
          <cell r="D2901">
            <v>5901503659038</v>
          </cell>
          <cell r="E2901">
            <v>27.2</v>
          </cell>
          <cell r="F2901">
            <v>6.3E-2</v>
          </cell>
        </row>
        <row r="2902">
          <cell r="A2902" t="str">
            <v>U7368001PL-04</v>
          </cell>
          <cell r="B2902" t="str">
            <v>DONAU</v>
          </cell>
          <cell r="C2902" t="str">
            <v>lakový popisovač D-oil, 2,2 mm, červený</v>
          </cell>
          <cell r="D2902">
            <v>5901503659076</v>
          </cell>
          <cell r="E2902">
            <v>27.2</v>
          </cell>
          <cell r="F2902">
            <v>6.3E-2</v>
          </cell>
        </row>
        <row r="2903">
          <cell r="A2903" t="str">
            <v>U7368001PL-06</v>
          </cell>
          <cell r="B2903" t="str">
            <v>DONAU</v>
          </cell>
          <cell r="C2903" t="str">
            <v>lakový popisovač D-oil, 2,2 mm, zelený</v>
          </cell>
          <cell r="D2903">
            <v>5901503659113</v>
          </cell>
          <cell r="E2903">
            <v>27.2</v>
          </cell>
          <cell r="F2903">
            <v>6.3E-2</v>
          </cell>
        </row>
        <row r="2904">
          <cell r="A2904" t="str">
            <v>U7368001PL-09</v>
          </cell>
          <cell r="B2904" t="str">
            <v>DONAU</v>
          </cell>
          <cell r="C2904" t="str">
            <v>lakový popisovač D-oil, 2,2 mm, bílý</v>
          </cell>
          <cell r="D2904">
            <v>5901503659151</v>
          </cell>
          <cell r="E2904">
            <v>27.2</v>
          </cell>
          <cell r="F2904">
            <v>6.3E-2</v>
          </cell>
        </row>
        <row r="2905">
          <cell r="A2905" t="str">
            <v>U7368001PL-10</v>
          </cell>
          <cell r="B2905" t="str">
            <v>DONAU</v>
          </cell>
          <cell r="C2905" t="str">
            <v>lakový popisovač D-oil, 2,2 mm, modrý</v>
          </cell>
          <cell r="D2905">
            <v>5901503659199</v>
          </cell>
          <cell r="E2905">
            <v>27.2</v>
          </cell>
          <cell r="F2905">
            <v>6.3E-2</v>
          </cell>
        </row>
        <row r="2906">
          <cell r="A2906" t="str">
            <v>U7368001PL-11</v>
          </cell>
          <cell r="B2906" t="str">
            <v>DONAU</v>
          </cell>
          <cell r="C2906" t="str">
            <v>lakový popisovač D-oil, 2,2 mm, žlutý</v>
          </cell>
          <cell r="D2906">
            <v>5901503659236</v>
          </cell>
          <cell r="E2906">
            <v>27.2</v>
          </cell>
          <cell r="F2906">
            <v>6.3E-2</v>
          </cell>
        </row>
        <row r="2907">
          <cell r="A2907" t="str">
            <v>U7368001PL-35</v>
          </cell>
          <cell r="B2907" t="str">
            <v>DONAU</v>
          </cell>
          <cell r="C2907" t="str">
            <v>lakový popisovač D-oil, 2,2 mm, zlatý</v>
          </cell>
          <cell r="D2907">
            <v>5901503659274</v>
          </cell>
          <cell r="E2907">
            <v>27.2</v>
          </cell>
          <cell r="F2907">
            <v>6.3E-2</v>
          </cell>
        </row>
        <row r="2908">
          <cell r="A2908" t="str">
            <v>U7368001PL-38</v>
          </cell>
          <cell r="B2908" t="str">
            <v>DONAU</v>
          </cell>
          <cell r="C2908" t="str">
            <v>lakový popisovač D-oil, 2,2 mm, stříbrný</v>
          </cell>
          <cell r="D2908">
            <v>5901503659311</v>
          </cell>
          <cell r="E2908">
            <v>27.2</v>
          </cell>
          <cell r="F2908">
            <v>6.3E-2</v>
          </cell>
        </row>
        <row r="2909">
          <cell r="A2909" t="str">
            <v>U7369001PL-01</v>
          </cell>
          <cell r="B2909" t="str">
            <v>DONAU</v>
          </cell>
          <cell r="C2909" t="str">
            <v>lakový popisovač D-oil, 2,8 mm, černý</v>
          </cell>
          <cell r="D2909">
            <v>5901503659359</v>
          </cell>
          <cell r="E2909">
            <v>28.3</v>
          </cell>
          <cell r="F2909">
            <v>0.04</v>
          </cell>
        </row>
        <row r="2910">
          <cell r="A2910" t="str">
            <v>U7369001PL-04</v>
          </cell>
          <cell r="B2910" t="str">
            <v>DONAU</v>
          </cell>
          <cell r="C2910" t="str">
            <v>lakový popisovač D-oil, 2,8 mm, červený</v>
          </cell>
          <cell r="D2910">
            <v>5901503659397</v>
          </cell>
          <cell r="E2910">
            <v>28.3</v>
          </cell>
          <cell r="F2910">
            <v>0.04</v>
          </cell>
        </row>
        <row r="2911">
          <cell r="A2911" t="str">
            <v>U7369001PL-06</v>
          </cell>
          <cell r="B2911" t="str">
            <v>DONAU</v>
          </cell>
          <cell r="C2911" t="str">
            <v>lakový popisovač D-oil, 2,8 mm, zelený</v>
          </cell>
          <cell r="D2911">
            <v>5901503659434</v>
          </cell>
          <cell r="E2911">
            <v>28.3</v>
          </cell>
          <cell r="F2911">
            <v>0.04</v>
          </cell>
        </row>
        <row r="2912">
          <cell r="A2912" t="str">
            <v>U7369001PL-09</v>
          </cell>
          <cell r="B2912" t="str">
            <v>DONAU</v>
          </cell>
          <cell r="C2912" t="str">
            <v>lakový popisovač D-oil, 2,8 mm, bílý</v>
          </cell>
          <cell r="D2912">
            <v>5901503659472</v>
          </cell>
          <cell r="E2912">
            <v>28.3</v>
          </cell>
          <cell r="F2912">
            <v>0.04</v>
          </cell>
        </row>
        <row r="2913">
          <cell r="A2913" t="str">
            <v>U7369001PL-10</v>
          </cell>
          <cell r="B2913" t="str">
            <v>DONAU</v>
          </cell>
          <cell r="C2913" t="str">
            <v>lakový popisovač D-oil, 2,8 mm, modrý</v>
          </cell>
          <cell r="D2913">
            <v>5901503659519</v>
          </cell>
          <cell r="E2913">
            <v>28.3</v>
          </cell>
          <cell r="F2913">
            <v>0.04</v>
          </cell>
        </row>
        <row r="2914">
          <cell r="A2914" t="str">
            <v>U7369001PL-11</v>
          </cell>
          <cell r="B2914" t="str">
            <v>DONAU</v>
          </cell>
          <cell r="C2914" t="str">
            <v>lakový popisovač D-oil, 2,8 mm, žlutý</v>
          </cell>
          <cell r="D2914">
            <v>5901503659557</v>
          </cell>
          <cell r="E2914">
            <v>28.3</v>
          </cell>
          <cell r="F2914">
            <v>0.04</v>
          </cell>
        </row>
        <row r="2915">
          <cell r="A2915" t="str">
            <v>U7369001PL-35</v>
          </cell>
          <cell r="B2915" t="str">
            <v>DONAU</v>
          </cell>
          <cell r="C2915" t="str">
            <v>lakový popisovač D-oil, 2,8 mm, zlatý</v>
          </cell>
          <cell r="D2915">
            <v>5901503659595</v>
          </cell>
          <cell r="E2915">
            <v>28.3</v>
          </cell>
          <cell r="F2915">
            <v>0.04</v>
          </cell>
        </row>
        <row r="2916">
          <cell r="A2916" t="str">
            <v>U7369001PL-38</v>
          </cell>
          <cell r="B2916" t="str">
            <v>DONAU</v>
          </cell>
          <cell r="C2916" t="str">
            <v>lakový popisovač D-oil, 2,8 mm, stříbrný</v>
          </cell>
          <cell r="D2916">
            <v>5901503659632</v>
          </cell>
          <cell r="E2916">
            <v>28.3</v>
          </cell>
          <cell r="F2916">
            <v>0.04</v>
          </cell>
        </row>
        <row r="2917">
          <cell r="A2917" t="str">
            <v>U7410905-02</v>
          </cell>
          <cell r="B2917" t="str">
            <v>DONAU</v>
          </cell>
          <cell r="C2917" t="str">
            <v>závěsné desky, A4, karton, hnědé</v>
          </cell>
          <cell r="D2917">
            <v>9003106527687</v>
          </cell>
          <cell r="E2917">
            <v>22.3</v>
          </cell>
          <cell r="F2917">
            <v>9.9000000000000005E-2</v>
          </cell>
        </row>
        <row r="2918">
          <cell r="A2918" t="str">
            <v>U7410905-04</v>
          </cell>
          <cell r="B2918" t="str">
            <v>DONAU</v>
          </cell>
          <cell r="C2918" t="str">
            <v>závěsné desky, A4, karton, červené</v>
          </cell>
          <cell r="D2918">
            <v>9003106062775</v>
          </cell>
          <cell r="E2918">
            <v>22.3</v>
          </cell>
          <cell r="F2918">
            <v>9.9000000000000005E-2</v>
          </cell>
        </row>
        <row r="2919">
          <cell r="A2919" t="str">
            <v>U7410905-06</v>
          </cell>
          <cell r="B2919" t="str">
            <v>DONAU</v>
          </cell>
          <cell r="C2919" t="str">
            <v>závěsné desky, A4, karton, zelené</v>
          </cell>
          <cell r="D2919">
            <v>9003106062782</v>
          </cell>
          <cell r="E2919">
            <v>22.3</v>
          </cell>
          <cell r="F2919">
            <v>9.9000000000000005E-2</v>
          </cell>
        </row>
        <row r="2920">
          <cell r="A2920" t="str">
            <v>U7410905-10</v>
          </cell>
          <cell r="B2920" t="str">
            <v>DONAU</v>
          </cell>
          <cell r="C2920" t="str">
            <v>závěsné desky, A4, karton, modré</v>
          </cell>
          <cell r="D2920">
            <v>9003106062805</v>
          </cell>
          <cell r="E2920">
            <v>22.3</v>
          </cell>
          <cell r="F2920">
            <v>9.9000000000000005E-2</v>
          </cell>
        </row>
        <row r="2921">
          <cell r="A2921" t="str">
            <v>U7410905-11</v>
          </cell>
          <cell r="B2921" t="str">
            <v>DONAU</v>
          </cell>
          <cell r="C2921" t="str">
            <v>závěsné desky, A4, karton, žluté</v>
          </cell>
          <cell r="D2921">
            <v>9003106062812</v>
          </cell>
          <cell r="E2921">
            <v>22.3</v>
          </cell>
          <cell r="F2921">
            <v>9.9000000000000005E-2</v>
          </cell>
        </row>
        <row r="2922">
          <cell r="A2922" t="str">
            <v>U7410905-12</v>
          </cell>
          <cell r="B2922" t="str">
            <v>DONAU</v>
          </cell>
          <cell r="C2922" t="str">
            <v>závěsné desky, A4, karton, oranžové</v>
          </cell>
          <cell r="D2922">
            <v>5901498060451</v>
          </cell>
          <cell r="E2922">
            <v>22.3</v>
          </cell>
          <cell r="F2922">
            <v>9.9000000000000005E-2</v>
          </cell>
        </row>
        <row r="2923">
          <cell r="A2923" t="str">
            <v>U7420905-02</v>
          </cell>
          <cell r="B2923" t="str">
            <v>DONAU</v>
          </cell>
          <cell r="C2923" t="str">
            <v>závěsné desky s bočnicemi, A4, karton, hnědé</v>
          </cell>
          <cell r="D2923">
            <v>9003106527700</v>
          </cell>
          <cell r="E2923">
            <v>27.2</v>
          </cell>
          <cell r="F2923">
            <v>0.10100000000000001</v>
          </cell>
        </row>
        <row r="2924">
          <cell r="A2924" t="str">
            <v>U7420905-04</v>
          </cell>
          <cell r="B2924" t="str">
            <v>DONAU</v>
          </cell>
          <cell r="C2924" t="str">
            <v>závěsné desky s bočnicemi, A4, karton, červené</v>
          </cell>
          <cell r="D2924">
            <v>9003106063772</v>
          </cell>
          <cell r="E2924">
            <v>27.2</v>
          </cell>
          <cell r="F2924">
            <v>0.10100000000000001</v>
          </cell>
        </row>
        <row r="2925">
          <cell r="A2925" t="str">
            <v>U7420905-06</v>
          </cell>
          <cell r="B2925" t="str">
            <v>DONAU</v>
          </cell>
          <cell r="C2925" t="str">
            <v>závěsné desky s bočnicemi, A4, karton, zelené</v>
          </cell>
          <cell r="D2925">
            <v>9003106063789</v>
          </cell>
          <cell r="E2925">
            <v>27.2</v>
          </cell>
          <cell r="F2925">
            <v>0.10100000000000001</v>
          </cell>
        </row>
        <row r="2926">
          <cell r="A2926" t="str">
            <v>U7420905-10</v>
          </cell>
          <cell r="B2926" t="str">
            <v>DONAU</v>
          </cell>
          <cell r="C2926" t="str">
            <v>závěsné desky s bočnicemi, A4, karton, modré</v>
          </cell>
          <cell r="D2926">
            <v>9003106063802</v>
          </cell>
          <cell r="E2926">
            <v>27.2</v>
          </cell>
          <cell r="F2926">
            <v>0.10100000000000001</v>
          </cell>
        </row>
        <row r="2927">
          <cell r="A2927" t="str">
            <v>U7420905-11</v>
          </cell>
          <cell r="B2927" t="str">
            <v>DONAU</v>
          </cell>
          <cell r="C2927" t="str">
            <v>závěsné desky s bočnicemi, A4, karton, žluté</v>
          </cell>
          <cell r="D2927">
            <v>9003106063819</v>
          </cell>
          <cell r="E2927">
            <v>27.2</v>
          </cell>
          <cell r="F2927">
            <v>0.10100000000000001</v>
          </cell>
        </row>
        <row r="2928">
          <cell r="A2928" t="str">
            <v>U7420905-12</v>
          </cell>
          <cell r="B2928" t="str">
            <v>DONAU</v>
          </cell>
          <cell r="C2928" t="str">
            <v>závěsné desky s bočnicemi, A4, karton, oranžové</v>
          </cell>
          <cell r="D2928">
            <v>5901498060499</v>
          </cell>
          <cell r="E2928">
            <v>27.2</v>
          </cell>
          <cell r="F2928">
            <v>0.10100000000000001</v>
          </cell>
        </row>
        <row r="2929">
          <cell r="A2929" t="str">
            <v>U7421001-01</v>
          </cell>
          <cell r="B2929" t="str">
            <v>DONAU</v>
          </cell>
          <cell r="C2929" t="str">
            <v>zásobník na závěsné desky, PS, černý</v>
          </cell>
          <cell r="D2929">
            <v>5901498066323</v>
          </cell>
          <cell r="E2929">
            <v>299.10000000000002</v>
          </cell>
          <cell r="F2929">
            <v>0.03</v>
          </cell>
        </row>
        <row r="2930">
          <cell r="A2930" t="str">
            <v>U7421001-04</v>
          </cell>
          <cell r="B2930" t="str">
            <v>DONAU</v>
          </cell>
          <cell r="C2930" t="str">
            <v>zásobník na závěsné desky, PS, červený</v>
          </cell>
          <cell r="D2930">
            <v>5901498066354</v>
          </cell>
          <cell r="E2930">
            <v>299.10000000000002</v>
          </cell>
          <cell r="F2930">
            <v>0.03</v>
          </cell>
        </row>
        <row r="2931">
          <cell r="A2931" t="str">
            <v>U7421001-13</v>
          </cell>
          <cell r="B2931" t="str">
            <v>DONAU</v>
          </cell>
          <cell r="C2931" t="str">
            <v>zásobník na závěsné desky, PS, šedý</v>
          </cell>
          <cell r="D2931">
            <v>5901498066415</v>
          </cell>
          <cell r="E2931">
            <v>299.10000000000002</v>
          </cell>
          <cell r="F2931">
            <v>0.03</v>
          </cell>
        </row>
        <row r="2932">
          <cell r="A2932" t="str">
            <v>U7421001-18</v>
          </cell>
          <cell r="B2932" t="str">
            <v>DONAU</v>
          </cell>
          <cell r="C2932" t="str">
            <v>zásobník na závěsné desky, PS, modrý</v>
          </cell>
          <cell r="D2932">
            <v>5901498066446</v>
          </cell>
          <cell r="E2932">
            <v>299.10000000000002</v>
          </cell>
          <cell r="F2932">
            <v>0.03</v>
          </cell>
        </row>
        <row r="2933">
          <cell r="A2933" t="str">
            <v>U7430001PL-02</v>
          </cell>
          <cell r="B2933" t="str">
            <v>DONAU</v>
          </cell>
          <cell r="C2933" t="str">
            <v>závěsné desky s rychlovazačem, A4, karton, hnědé</v>
          </cell>
          <cell r="D2933">
            <v>5901498078920</v>
          </cell>
          <cell r="E2933">
            <v>27.1</v>
          </cell>
          <cell r="F2933">
            <v>0.10199999999999999</v>
          </cell>
        </row>
        <row r="2934">
          <cell r="A2934" t="str">
            <v>U7430001PL-04</v>
          </cell>
          <cell r="B2934" t="str">
            <v>DONAU</v>
          </cell>
          <cell r="C2934" t="str">
            <v>závěsné desky s rychlovazačem, A4, karton, červené</v>
          </cell>
          <cell r="D2934">
            <v>5901498078968</v>
          </cell>
          <cell r="E2934">
            <v>27.1</v>
          </cell>
          <cell r="F2934">
            <v>0.10199999999999999</v>
          </cell>
        </row>
        <row r="2935">
          <cell r="A2935" t="str">
            <v>U7430001PL-06</v>
          </cell>
          <cell r="B2935" t="str">
            <v>DONAU</v>
          </cell>
          <cell r="C2935" t="str">
            <v>závěsné desky s rychlovazačem, A4, karton, zelené</v>
          </cell>
          <cell r="D2935">
            <v>5901498079002</v>
          </cell>
          <cell r="E2935">
            <v>27.1</v>
          </cell>
          <cell r="F2935">
            <v>0.10199999999999999</v>
          </cell>
        </row>
        <row r="2936">
          <cell r="A2936" t="str">
            <v>U7430001PL-10</v>
          </cell>
          <cell r="B2936" t="str">
            <v>DONAU</v>
          </cell>
          <cell r="C2936" t="str">
            <v>závěsné desky s rychlovazačem, A4, karton, modré</v>
          </cell>
          <cell r="D2936">
            <v>5901498079040</v>
          </cell>
          <cell r="E2936">
            <v>27.1</v>
          </cell>
          <cell r="F2936">
            <v>0.10199999999999999</v>
          </cell>
        </row>
        <row r="2937">
          <cell r="A2937" t="str">
            <v>U7430001PL-11</v>
          </cell>
          <cell r="B2937" t="str">
            <v>DONAU</v>
          </cell>
          <cell r="C2937" t="str">
            <v>závěsné desky s rychlovazačem, A4, karton, žluté</v>
          </cell>
          <cell r="D2937">
            <v>5901498079088</v>
          </cell>
          <cell r="E2937">
            <v>27.1</v>
          </cell>
          <cell r="F2937">
            <v>0.10199999999999999</v>
          </cell>
        </row>
        <row r="2938">
          <cell r="A2938" t="str">
            <v>U7430001PL-12</v>
          </cell>
          <cell r="B2938" t="str">
            <v>DONAU</v>
          </cell>
          <cell r="C2938" t="str">
            <v>závěsné desky s rychlovazačem, A4, karton, oranžové</v>
          </cell>
          <cell r="D2938">
            <v>5901498079125</v>
          </cell>
          <cell r="E2938">
            <v>27.1</v>
          </cell>
          <cell r="F2938">
            <v>0.10199999999999999</v>
          </cell>
        </row>
        <row r="2939">
          <cell r="A2939" t="str">
            <v>U7450001PL-09</v>
          </cell>
          <cell r="B2939" t="str">
            <v>DONAU</v>
          </cell>
          <cell r="C2939" t="str">
            <v>kancelářský odkladač, A4, PP, transp. mléčný</v>
          </cell>
          <cell r="D2939">
            <v>5901503607855</v>
          </cell>
          <cell r="E2939">
            <v>48.4</v>
          </cell>
          <cell r="F2939">
            <v>1.9E-2</v>
          </cell>
        </row>
        <row r="2940">
          <cell r="A2940" t="str">
            <v>U7455001PL-01</v>
          </cell>
          <cell r="B2940" t="str">
            <v>DONAU</v>
          </cell>
          <cell r="C2940" t="str">
            <v>kancelářský odkladač, A4, PP, černý</v>
          </cell>
          <cell r="D2940">
            <v>5901503607886</v>
          </cell>
          <cell r="E2940">
            <v>48.4</v>
          </cell>
          <cell r="F2940">
            <v>1.9E-2</v>
          </cell>
        </row>
        <row r="2941">
          <cell r="A2941" t="str">
            <v>U7455001PL-04</v>
          </cell>
          <cell r="B2941" t="str">
            <v>DONAU</v>
          </cell>
          <cell r="C2941" t="str">
            <v>kancelářský odkladač, A4, PP, červený</v>
          </cell>
          <cell r="D2941">
            <v>5901503607916</v>
          </cell>
          <cell r="E2941">
            <v>48.4</v>
          </cell>
          <cell r="F2941">
            <v>1.9E-2</v>
          </cell>
        </row>
        <row r="2942">
          <cell r="A2942" t="str">
            <v>U7455001PL-06</v>
          </cell>
          <cell r="B2942" t="str">
            <v>DONAU</v>
          </cell>
          <cell r="C2942" t="str">
            <v>kancelářský odkladač, A4, PP, zelený</v>
          </cell>
          <cell r="D2942">
            <v>5901503607947</v>
          </cell>
          <cell r="E2942">
            <v>48.4</v>
          </cell>
          <cell r="F2942">
            <v>1.9E-2</v>
          </cell>
        </row>
        <row r="2943">
          <cell r="A2943" t="str">
            <v>U7455001PL-11</v>
          </cell>
          <cell r="B2943" t="str">
            <v>DONAU</v>
          </cell>
          <cell r="C2943" t="str">
            <v>kancelářský odkladač, A4, PP, žlutý</v>
          </cell>
          <cell r="D2943">
            <v>5901503608005</v>
          </cell>
          <cell r="E2943">
            <v>48.4</v>
          </cell>
          <cell r="F2943">
            <v>1.9E-2</v>
          </cell>
        </row>
        <row r="2944">
          <cell r="A2944" t="str">
            <v>U7455001PL-17</v>
          </cell>
          <cell r="B2944" t="str">
            <v>DONAU</v>
          </cell>
          <cell r="C2944" t="str">
            <v>kancelářský odkladač, A4, PP, modrý</v>
          </cell>
          <cell r="D2944">
            <v>5901503608036</v>
          </cell>
          <cell r="E2944">
            <v>48.4</v>
          </cell>
          <cell r="F2944">
            <v>1.9E-2</v>
          </cell>
        </row>
        <row r="2945">
          <cell r="A2945" t="str">
            <v>U7455001PL-24</v>
          </cell>
          <cell r="B2945" t="str">
            <v>DONAU</v>
          </cell>
          <cell r="C2945" t="str">
            <v>kancelářský odkladač, A4, PP, tyrkysový</v>
          </cell>
          <cell r="D2945">
            <v>5901503607978</v>
          </cell>
          <cell r="E2945">
            <v>48.4</v>
          </cell>
          <cell r="F2945">
            <v>1.9E-2</v>
          </cell>
        </row>
        <row r="2946">
          <cell r="A2946" t="str">
            <v>U7455001PL-25</v>
          </cell>
          <cell r="B2946" t="str">
            <v>DONAU</v>
          </cell>
          <cell r="C2946" t="str">
            <v>kancelářský odkladač, A4, PP, perleťový</v>
          </cell>
          <cell r="D2946">
            <v>5901503608067</v>
          </cell>
          <cell r="E2946">
            <v>48.5</v>
          </cell>
          <cell r="F2946">
            <v>2.1000000000000001E-2</v>
          </cell>
        </row>
        <row r="2947">
          <cell r="A2947" t="str">
            <v>U7455001PL-30</v>
          </cell>
          <cell r="B2947" t="str">
            <v>DONAU</v>
          </cell>
          <cell r="C2947" t="str">
            <v>kancelářský odkladač, A4, PP, růžový</v>
          </cell>
          <cell r="D2947">
            <v>5901503608098</v>
          </cell>
          <cell r="E2947">
            <v>48.4</v>
          </cell>
          <cell r="F2947">
            <v>1.9E-2</v>
          </cell>
        </row>
        <row r="2948">
          <cell r="A2948" t="str">
            <v>U7455001PL-35</v>
          </cell>
          <cell r="B2948" t="str">
            <v>DONAU</v>
          </cell>
          <cell r="C2948" t="str">
            <v>kancelářský odkladač, A4, PP, zlatý</v>
          </cell>
          <cell r="D2948">
            <v>5901503608128</v>
          </cell>
          <cell r="E2948">
            <v>48.4</v>
          </cell>
          <cell r="F2948">
            <v>1.9E-2</v>
          </cell>
        </row>
        <row r="2949">
          <cell r="A2949" t="str">
            <v>U7455001PL-38</v>
          </cell>
          <cell r="B2949" t="str">
            <v>DONAU</v>
          </cell>
          <cell r="C2949" t="str">
            <v>kancelářský odkladač, A4, PP, stříbrný</v>
          </cell>
          <cell r="D2949">
            <v>5901503608159</v>
          </cell>
          <cell r="E2949">
            <v>48.4</v>
          </cell>
          <cell r="F2949">
            <v>1.9E-2</v>
          </cell>
        </row>
        <row r="2950">
          <cell r="A2950" t="str">
            <v>U7455001PL-41</v>
          </cell>
          <cell r="B2950" t="str">
            <v>DONAU</v>
          </cell>
          <cell r="C2950" t="str">
            <v>kancelářský odkladač, A4, PP, světle zelený</v>
          </cell>
          <cell r="D2950">
            <v>5901503608180</v>
          </cell>
          <cell r="E2950">
            <v>48.4</v>
          </cell>
          <cell r="F2950">
            <v>1.9E-2</v>
          </cell>
        </row>
        <row r="2951">
          <cell r="A2951" t="str">
            <v>U7465001PL-01</v>
          </cell>
          <cell r="B2951" t="str">
            <v>DONAU</v>
          </cell>
          <cell r="C2951" t="str">
            <v>kancelářský odkladač, A4, PS-PP, černý</v>
          </cell>
          <cell r="D2951">
            <v>9003106611515</v>
          </cell>
          <cell r="E2951">
            <v>65.2</v>
          </cell>
          <cell r="F2951">
            <v>0.03</v>
          </cell>
        </row>
        <row r="2952">
          <cell r="A2952" t="str">
            <v>U7465001PL-10</v>
          </cell>
          <cell r="B2952" t="str">
            <v>DONAU</v>
          </cell>
          <cell r="C2952" t="str">
            <v>kancelářský odkladač, A4, PS-PP, modrý</v>
          </cell>
          <cell r="D2952">
            <v>9003106611577</v>
          </cell>
          <cell r="E2952">
            <v>65.2</v>
          </cell>
          <cell r="F2952">
            <v>0.03</v>
          </cell>
        </row>
        <row r="2953">
          <cell r="A2953" t="str">
            <v>U7465001PL-18</v>
          </cell>
          <cell r="B2953" t="str">
            <v>DONAU</v>
          </cell>
          <cell r="C2953" t="str">
            <v>kancelářský odkladač, A4, PS-PP, tmavě modrý</v>
          </cell>
          <cell r="D2953">
            <v>9003106611638</v>
          </cell>
          <cell r="E2953">
            <v>65.2</v>
          </cell>
          <cell r="F2953">
            <v>0.03</v>
          </cell>
        </row>
        <row r="2954">
          <cell r="A2954" t="str">
            <v>U7470001-00</v>
          </cell>
          <cell r="B2954" t="str">
            <v>DONAU</v>
          </cell>
          <cell r="C2954" t="str">
            <v>děrovaný kancelářský odkladač, A4, PS, transparentní</v>
          </cell>
          <cell r="D2954">
            <v>9003106068647</v>
          </cell>
          <cell r="E2954">
            <v>59.7</v>
          </cell>
          <cell r="F2954">
            <v>8.6999999999999994E-2</v>
          </cell>
        </row>
        <row r="2955">
          <cell r="A2955" t="str">
            <v>U7470001-01</v>
          </cell>
          <cell r="B2955" t="str">
            <v>DONAU</v>
          </cell>
          <cell r="C2955" t="str">
            <v>děrovaný kancelářský odkladač, A4, PS, černý</v>
          </cell>
          <cell r="D2955">
            <v>9003106063888</v>
          </cell>
          <cell r="E2955">
            <v>59.7</v>
          </cell>
          <cell r="F2955">
            <v>8.6999999999999994E-2</v>
          </cell>
        </row>
        <row r="2956">
          <cell r="A2956" t="str">
            <v>U7470001-10</v>
          </cell>
          <cell r="B2956" t="str">
            <v>DONAU</v>
          </cell>
          <cell r="C2956" t="str">
            <v>děrovaný kancelářský odkladač, A4, PS, modrý</v>
          </cell>
          <cell r="D2956">
            <v>9003106063918</v>
          </cell>
          <cell r="E2956">
            <v>59.7</v>
          </cell>
          <cell r="F2956">
            <v>8.6999999999999994E-2</v>
          </cell>
        </row>
        <row r="2957">
          <cell r="A2957" t="str">
            <v>U7470001-37</v>
          </cell>
          <cell r="B2957" t="str">
            <v>DONAU</v>
          </cell>
          <cell r="C2957" t="str">
            <v>děrovaný kancelářský odkladač, A4, PS, kouřový</v>
          </cell>
          <cell r="D2957">
            <v>9003106063956</v>
          </cell>
          <cell r="E2957">
            <v>59.7</v>
          </cell>
          <cell r="F2957">
            <v>8.6999999999999994E-2</v>
          </cell>
        </row>
        <row r="2958">
          <cell r="A2958" t="str">
            <v>U7470001PL-02</v>
          </cell>
          <cell r="B2958" t="str">
            <v>DONAU</v>
          </cell>
          <cell r="C2958" t="str">
            <v>kancelářský odkladač, A4, PS, kouřový</v>
          </cell>
          <cell r="D2958">
            <v>9003106568154</v>
          </cell>
          <cell r="E2958">
            <v>64.7</v>
          </cell>
          <cell r="F2958">
            <v>1.9E-2</v>
          </cell>
        </row>
        <row r="2959">
          <cell r="A2959" t="str">
            <v>U7470001PL-04</v>
          </cell>
          <cell r="B2959" t="str">
            <v>DONAU</v>
          </cell>
          <cell r="C2959" t="str">
            <v>kancelářský odkladač, A4, PS, červený</v>
          </cell>
          <cell r="D2959">
            <v>9003106577958</v>
          </cell>
          <cell r="E2959">
            <v>64.7</v>
          </cell>
          <cell r="F2959">
            <v>1.9E-2</v>
          </cell>
        </row>
        <row r="2960">
          <cell r="A2960" t="str">
            <v>U7470001PL-06</v>
          </cell>
          <cell r="B2960" t="str">
            <v>DONAU</v>
          </cell>
          <cell r="C2960" t="str">
            <v>kancelářský odkladač, A4, PS, zelený</v>
          </cell>
          <cell r="D2960">
            <v>9003106577972</v>
          </cell>
          <cell r="E2960">
            <v>64.7</v>
          </cell>
          <cell r="F2960">
            <v>1.9E-2</v>
          </cell>
        </row>
        <row r="2961">
          <cell r="A2961" t="str">
            <v>U7470001PL-10</v>
          </cell>
          <cell r="B2961" t="str">
            <v>DONAU</v>
          </cell>
          <cell r="C2961" t="str">
            <v>kancelářský odkladač, A4, PS, modrý</v>
          </cell>
          <cell r="D2961">
            <v>9003106577996</v>
          </cell>
          <cell r="E2961">
            <v>64.7</v>
          </cell>
          <cell r="F2961">
            <v>1.9E-2</v>
          </cell>
        </row>
        <row r="2962">
          <cell r="A2962" t="str">
            <v>U7470001PL-11</v>
          </cell>
          <cell r="B2962" t="str">
            <v>DONAU</v>
          </cell>
          <cell r="C2962" t="str">
            <v>kancelářský odkladač, A4, PS, žlutý</v>
          </cell>
          <cell r="D2962">
            <v>9003106578016</v>
          </cell>
          <cell r="E2962">
            <v>64.7</v>
          </cell>
          <cell r="F2962">
            <v>1.9E-2</v>
          </cell>
        </row>
        <row r="2963">
          <cell r="A2963" t="str">
            <v>U7470001PL-12</v>
          </cell>
          <cell r="B2963" t="str">
            <v>DONAU</v>
          </cell>
          <cell r="C2963" t="str">
            <v>kancelářský odkladač, A4, PS, oranžový</v>
          </cell>
          <cell r="D2963">
            <v>9003106603060</v>
          </cell>
          <cell r="E2963">
            <v>64.7</v>
          </cell>
          <cell r="F2963">
            <v>1.9E-2</v>
          </cell>
        </row>
        <row r="2964">
          <cell r="A2964" t="str">
            <v>U7470001PL-23</v>
          </cell>
          <cell r="B2964" t="str">
            <v>DONAU</v>
          </cell>
          <cell r="C2964" t="str">
            <v>kancelářský odkladač, A4, PS, fialový</v>
          </cell>
          <cell r="D2964">
            <v>9003106603084</v>
          </cell>
          <cell r="E2964">
            <v>64.7</v>
          </cell>
          <cell r="F2964">
            <v>1.9E-2</v>
          </cell>
        </row>
        <row r="2965">
          <cell r="A2965" t="str">
            <v>U7470001PL-37</v>
          </cell>
          <cell r="B2965" t="str">
            <v>DONAU</v>
          </cell>
          <cell r="C2965" t="str">
            <v>kancelářský odkladač, A4, PS, transparentní</v>
          </cell>
          <cell r="D2965">
            <v>9003106568130</v>
          </cell>
          <cell r="E2965">
            <v>64.7</v>
          </cell>
          <cell r="F2965">
            <v>1.9E-2</v>
          </cell>
        </row>
        <row r="2966">
          <cell r="A2966" t="str">
            <v>U7475001-99</v>
          </cell>
          <cell r="B2966" t="str">
            <v>DONAU</v>
          </cell>
          <cell r="C2966" t="str">
            <v>stojánek na vizitky, 110 x 45 x 55 mm, PS, transparentní</v>
          </cell>
          <cell r="D2966">
            <v>9003106590162</v>
          </cell>
          <cell r="E2966">
            <v>32.700000000000003</v>
          </cell>
          <cell r="F2966">
            <v>5.8000000000000003E-2</v>
          </cell>
        </row>
        <row r="2967">
          <cell r="A2967" t="str">
            <v>U7484011PL-01</v>
          </cell>
          <cell r="B2967" t="str">
            <v>DONAU</v>
          </cell>
          <cell r="C2967" t="str">
            <v>MemoBox zásobník s pozn. lístky a záložkami, 164 x 104 x 24 mm, černý</v>
          </cell>
          <cell r="D2967">
            <v>5901503668481</v>
          </cell>
          <cell r="E2967">
            <v>93.9</v>
          </cell>
          <cell r="F2967">
            <v>0.04</v>
          </cell>
        </row>
        <row r="2968">
          <cell r="A2968" t="str">
            <v>U7490001-99</v>
          </cell>
          <cell r="B2968" t="str">
            <v>DONAU</v>
          </cell>
          <cell r="C2968" t="str">
            <v>poznámkový papír v zásobníku, 92 x 92 mm, nelepený, bílý</v>
          </cell>
          <cell r="D2968">
            <v>9003106066926</v>
          </cell>
          <cell r="E2968">
            <v>62.8</v>
          </cell>
          <cell r="F2968">
            <v>0.01</v>
          </cell>
        </row>
        <row r="2969">
          <cell r="A2969" t="str">
            <v>U7491001-99</v>
          </cell>
          <cell r="B2969" t="str">
            <v>DONAU</v>
          </cell>
          <cell r="C2969" t="str">
            <v>poznámkový papír v zásobníku, 92 x 92 mm, mix barev</v>
          </cell>
          <cell r="D2969">
            <v>9003106066933</v>
          </cell>
          <cell r="E2969">
            <v>67.5</v>
          </cell>
          <cell r="F2969">
            <v>0.01</v>
          </cell>
        </row>
        <row r="2970">
          <cell r="A2970" t="str">
            <v>U7556001PL-99</v>
          </cell>
          <cell r="B2970" t="str">
            <v>DONAU</v>
          </cell>
          <cell r="C2970" t="str">
            <v>záložky samolepicí tvar šipka, 12 x 45 mm, PP, mix neonových barev</v>
          </cell>
          <cell r="D2970">
            <v>5901498090854</v>
          </cell>
          <cell r="E2970">
            <v>24.4</v>
          </cell>
          <cell r="F2970">
            <v>2.1000000000000001E-2</v>
          </cell>
        </row>
        <row r="2971">
          <cell r="A2971" t="str">
            <v>U7557001PL-99</v>
          </cell>
          <cell r="B2971" t="str">
            <v>DONAU</v>
          </cell>
          <cell r="C2971" t="str">
            <v>záložky v zásobníku, 12 x 45 mm, PP, mix barev</v>
          </cell>
          <cell r="D2971">
            <v>5901498065319</v>
          </cell>
          <cell r="E2971">
            <v>64.8</v>
          </cell>
          <cell r="F2971">
            <v>0.04</v>
          </cell>
        </row>
        <row r="2972">
          <cell r="A2972" t="str">
            <v>U7559001PL-99</v>
          </cell>
          <cell r="B2972" t="str">
            <v>DONAU</v>
          </cell>
          <cell r="C2972" t="str">
            <v>záložky v zásobníku, 25 x 45 mm, 12 x 45 mm, PP, mix barev</v>
          </cell>
          <cell r="D2972">
            <v>5901498055334</v>
          </cell>
          <cell r="E2972">
            <v>54.2</v>
          </cell>
          <cell r="F2972">
            <v>0</v>
          </cell>
        </row>
        <row r="2973">
          <cell r="A2973" t="str">
            <v>U7564001PL-99</v>
          </cell>
          <cell r="B2973" t="str">
            <v>DONAU</v>
          </cell>
          <cell r="C2973" t="str">
            <v>samolepicí bloček trojúhelník, 900 listů, mix neonových barev</v>
          </cell>
          <cell r="D2973">
            <v>5901498044239</v>
          </cell>
          <cell r="E2973">
            <v>72.599999999999994</v>
          </cell>
          <cell r="F2973">
            <v>0.04</v>
          </cell>
        </row>
        <row r="2974">
          <cell r="A2974" t="str">
            <v>U7565001PL-99</v>
          </cell>
          <cell r="B2974" t="str">
            <v>DONAU</v>
          </cell>
          <cell r="C2974" t="str">
            <v>nástěnka samolepicí, 580 x 460 mm, hnědý korek</v>
          </cell>
          <cell r="D2974">
            <v>5901498044260</v>
          </cell>
          <cell r="E2974">
            <v>166</v>
          </cell>
          <cell r="F2974">
            <v>0</v>
          </cell>
        </row>
        <row r="2975">
          <cell r="A2975" t="str">
            <v>U7568001PL-99</v>
          </cell>
          <cell r="B2975" t="str">
            <v>DONAU</v>
          </cell>
          <cell r="C2975" t="str">
            <v>záložky s motivem, 12 x 45 mm, PP, mix barev</v>
          </cell>
          <cell r="D2975">
            <v>5901498044963</v>
          </cell>
          <cell r="E2975">
            <v>38</v>
          </cell>
          <cell r="F2975">
            <v>0</v>
          </cell>
        </row>
        <row r="2976">
          <cell r="A2976" t="str">
            <v>U7569001PL-99</v>
          </cell>
          <cell r="B2976" t="str">
            <v>DONAU</v>
          </cell>
          <cell r="C2976" t="str">
            <v>záložky s motivem, 25 x 45 mm, PP, mix barev</v>
          </cell>
          <cell r="D2976">
            <v>5901498044994</v>
          </cell>
          <cell r="E2976">
            <v>37.700000000000003</v>
          </cell>
          <cell r="F2976">
            <v>0</v>
          </cell>
        </row>
        <row r="2977">
          <cell r="A2977" t="str">
            <v>U7573001PL-99</v>
          </cell>
          <cell r="B2977" t="str">
            <v>DONAU</v>
          </cell>
          <cell r="C2977" t="str">
            <v>samolepicí bloček, 76 x 76 mm, 400 listů, mix pastelových barev</v>
          </cell>
          <cell r="D2977">
            <v>5901498007029</v>
          </cell>
          <cell r="E2977">
            <v>52.8</v>
          </cell>
          <cell r="F2977">
            <v>0</v>
          </cell>
        </row>
        <row r="2978">
          <cell r="A2978" t="str">
            <v>U7574001PL-99</v>
          </cell>
          <cell r="B2978" t="str">
            <v>DONAU</v>
          </cell>
          <cell r="C2978" t="str">
            <v>samolepicí bloček, 76 x 76 mm, 400 listů, mix neonových barev</v>
          </cell>
          <cell r="D2978">
            <v>5901498007043</v>
          </cell>
          <cell r="E2978">
            <v>78.400000000000006</v>
          </cell>
          <cell r="F2978">
            <v>0.05</v>
          </cell>
        </row>
        <row r="2979">
          <cell r="A2979" t="str">
            <v>U7574011PL-99</v>
          </cell>
          <cell r="B2979" t="str">
            <v>DONAU</v>
          </cell>
          <cell r="C2979" t="str">
            <v>samolepicí bločky, 76 x 76 mm, 400 listů, neon-pastelové barvy</v>
          </cell>
          <cell r="D2979">
            <v>5901503668450</v>
          </cell>
          <cell r="E2979">
            <v>45.7</v>
          </cell>
          <cell r="F2979">
            <v>7.0000000000000007E-2</v>
          </cell>
        </row>
        <row r="2980">
          <cell r="A2980" t="str">
            <v>U7574021-99</v>
          </cell>
          <cell r="B2980" t="str">
            <v>DONAU</v>
          </cell>
          <cell r="C2980" t="str">
            <v>samolepicí bloček, 76 x 76 mm, 400 listů, mix neonových barev</v>
          </cell>
          <cell r="D2980">
            <v>5901503676370</v>
          </cell>
          <cell r="E2980">
            <v>59.2</v>
          </cell>
          <cell r="F2980">
            <v>0.05</v>
          </cell>
        </row>
        <row r="2981">
          <cell r="A2981" t="str">
            <v>U7574031-99</v>
          </cell>
          <cell r="B2981" t="str">
            <v>DONAU</v>
          </cell>
          <cell r="C2981" t="str">
            <v>samolepicí bloček, 76 x 76 mm, 400 listů, mix neonových barev</v>
          </cell>
          <cell r="D2981">
            <v>5901503676400</v>
          </cell>
          <cell r="E2981">
            <v>59.2</v>
          </cell>
          <cell r="F2981">
            <v>0.05</v>
          </cell>
        </row>
        <row r="2982">
          <cell r="A2982" t="str">
            <v>U7574041-99</v>
          </cell>
          <cell r="B2982" t="str">
            <v>DONAU</v>
          </cell>
          <cell r="C2982" t="str">
            <v>samolepicí bloček, 76 x 76 mm, 400 listů, mix neonových barev</v>
          </cell>
          <cell r="D2982">
            <v>5901503676431</v>
          </cell>
          <cell r="E2982">
            <v>59.2</v>
          </cell>
          <cell r="F2982">
            <v>0.05</v>
          </cell>
        </row>
        <row r="2983">
          <cell r="A2983" t="str">
            <v>U7575001PL-99</v>
          </cell>
          <cell r="B2983" t="str">
            <v>DONAU</v>
          </cell>
          <cell r="C2983" t="str">
            <v>samolepicí bloček, 50 x 50 mm, 250 listů, mix neonových barev</v>
          </cell>
          <cell r="D2983">
            <v>5901498007067</v>
          </cell>
          <cell r="E2983">
            <v>31.4</v>
          </cell>
          <cell r="F2983">
            <v>1.9E-2</v>
          </cell>
        </row>
        <row r="2984">
          <cell r="A2984" t="str">
            <v>U7575011-99</v>
          </cell>
          <cell r="B2984" t="str">
            <v>DONAU</v>
          </cell>
          <cell r="C2984" t="str">
            <v>samolepicí bloček, 50 x 50 mm, 250 listů, mix barev</v>
          </cell>
          <cell r="D2984">
            <v>5901503676349</v>
          </cell>
          <cell r="E2984">
            <v>29.1</v>
          </cell>
          <cell r="F2984">
            <v>5.0999999999999997E-2</v>
          </cell>
        </row>
        <row r="2985">
          <cell r="A2985" t="str">
            <v>U7575021-99</v>
          </cell>
          <cell r="B2985" t="str">
            <v>DONAU</v>
          </cell>
          <cell r="C2985" t="str">
            <v>samolepicí bloček, 50 x 50 mm, 250 listů, mix neonových barev</v>
          </cell>
          <cell r="D2985">
            <v>5901503676257</v>
          </cell>
          <cell r="E2985">
            <v>29.1</v>
          </cell>
          <cell r="F2985">
            <v>5.0999999999999997E-2</v>
          </cell>
        </row>
        <row r="2986">
          <cell r="A2986" t="str">
            <v>U7575031-99</v>
          </cell>
          <cell r="B2986" t="str">
            <v>DONAU</v>
          </cell>
          <cell r="C2986" t="str">
            <v>samolepicí bloček, 50 x 50 mm, 250 listů, mix neonových barev</v>
          </cell>
          <cell r="D2986">
            <v>5901503676288</v>
          </cell>
          <cell r="E2986">
            <v>29.1</v>
          </cell>
          <cell r="F2986">
            <v>5.0999999999999997E-2</v>
          </cell>
        </row>
        <row r="2987">
          <cell r="A2987" t="str">
            <v>U7575041-99</v>
          </cell>
          <cell r="B2987" t="str">
            <v>DONAU</v>
          </cell>
          <cell r="C2987" t="str">
            <v>samolepicí bloček, 50 x 50 mm, 250 listů, mix neonových barev</v>
          </cell>
          <cell r="D2987">
            <v>5901503676318</v>
          </cell>
          <cell r="E2987">
            <v>29.1</v>
          </cell>
          <cell r="F2987">
            <v>5.0999999999999997E-2</v>
          </cell>
        </row>
        <row r="2988">
          <cell r="A2988" t="str">
            <v>U7576001PL-99</v>
          </cell>
          <cell r="B2988" t="str">
            <v>DONAU</v>
          </cell>
          <cell r="C2988" t="str">
            <v>záložky samolepicí, 20 x 50 mm, mix neonových barev</v>
          </cell>
          <cell r="D2988">
            <v>5901498007081</v>
          </cell>
          <cell r="E2988">
            <v>27.3</v>
          </cell>
          <cell r="F2988">
            <v>0</v>
          </cell>
        </row>
        <row r="2989">
          <cell r="A2989" t="str">
            <v>U7577001PL-99</v>
          </cell>
          <cell r="B2989" t="str">
            <v>DONAU</v>
          </cell>
          <cell r="C2989" t="str">
            <v>záložky samolepicí, 12 x 45 mm, PP, mix neonových barev</v>
          </cell>
          <cell r="D2989">
            <v>5901498007104</v>
          </cell>
          <cell r="E2989">
            <v>23.1</v>
          </cell>
          <cell r="F2989">
            <v>0</v>
          </cell>
        </row>
        <row r="2990">
          <cell r="A2990" t="str">
            <v>U7578001PL-99</v>
          </cell>
          <cell r="B2990" t="str">
            <v>DONAU</v>
          </cell>
          <cell r="C2990" t="str">
            <v>samolepicí bloček, 38 x 51 mm, 200 listů, mix neonových barev</v>
          </cell>
          <cell r="D2990">
            <v>5901498007128</v>
          </cell>
          <cell r="E2990">
            <v>20.8</v>
          </cell>
          <cell r="F2990">
            <v>0.04</v>
          </cell>
        </row>
        <row r="2991">
          <cell r="A2991" t="str">
            <v>U7579001PL-99</v>
          </cell>
          <cell r="B2991" t="str">
            <v>DONAU</v>
          </cell>
          <cell r="C2991" t="str">
            <v>záložky samolepicí, 12 x 42 mm, 12 x 45 mm, PP, mix neonových barev</v>
          </cell>
          <cell r="D2991">
            <v>5901498041443</v>
          </cell>
          <cell r="E2991">
            <v>44.9</v>
          </cell>
          <cell r="F2991">
            <v>3.9E-2</v>
          </cell>
        </row>
        <row r="2992">
          <cell r="A2992" t="str">
            <v>U7584001-11</v>
          </cell>
          <cell r="B2992" t="str">
            <v>DONAU</v>
          </cell>
          <cell r="C2992" t="str">
            <v>samolepicí bloček, 51 x 76 mm, 100 listů, žlutý</v>
          </cell>
          <cell r="D2992">
            <v>9003106062249</v>
          </cell>
          <cell r="E2992">
            <v>8.4</v>
          </cell>
          <cell r="F2992">
            <v>0</v>
          </cell>
        </row>
        <row r="2993">
          <cell r="A2993" t="str">
            <v>U7585001-11</v>
          </cell>
          <cell r="B2993" t="str">
            <v>DONAU</v>
          </cell>
          <cell r="C2993" t="str">
            <v>samolepicí bloček, 51 x 38 mm, 100 listů, žlutý</v>
          </cell>
          <cell r="D2993">
            <v>5901503661239</v>
          </cell>
          <cell r="E2993">
            <v>8.5</v>
          </cell>
          <cell r="F2993">
            <v>0</v>
          </cell>
        </row>
        <row r="2994">
          <cell r="A2994" t="str">
            <v>U7585011-06</v>
          </cell>
          <cell r="B2994" t="str">
            <v>DONAU</v>
          </cell>
          <cell r="C2994" t="str">
            <v>samolepicí bloček, 51 x 38 mm, 3 x 100 listů, neonově zelený</v>
          </cell>
          <cell r="D2994">
            <v>5901503675885</v>
          </cell>
          <cell r="E2994">
            <v>23.3</v>
          </cell>
          <cell r="F2994">
            <v>0.05</v>
          </cell>
        </row>
        <row r="2995">
          <cell r="A2995" t="str">
            <v>U7585011-10</v>
          </cell>
          <cell r="B2995" t="str">
            <v>DONAU</v>
          </cell>
          <cell r="C2995" t="str">
            <v>samolepicí bloček, 51 x 38 mm, 3 x 100 listů, neonově modrý</v>
          </cell>
          <cell r="D2995">
            <v>5901503675922</v>
          </cell>
          <cell r="E2995">
            <v>23.3</v>
          </cell>
          <cell r="F2995">
            <v>0.05</v>
          </cell>
        </row>
        <row r="2996">
          <cell r="A2996" t="str">
            <v>U7585011-11</v>
          </cell>
          <cell r="B2996" t="str">
            <v>DONAU</v>
          </cell>
          <cell r="C2996" t="str">
            <v>samolepicí bloček, 51 x 38 mm, 3 x 100 listů, neonově žlutý</v>
          </cell>
          <cell r="D2996">
            <v>5901503675762</v>
          </cell>
          <cell r="E2996">
            <v>23.3</v>
          </cell>
          <cell r="F2996">
            <v>0.05</v>
          </cell>
        </row>
        <row r="2997">
          <cell r="A2997" t="str">
            <v>U7585011-12</v>
          </cell>
          <cell r="B2997" t="str">
            <v>DONAU</v>
          </cell>
          <cell r="C2997" t="str">
            <v>samolepicí bloček, 51 x 38 mm, 3 x 100 listů, neonově oranžový</v>
          </cell>
          <cell r="D2997">
            <v>5901503675809</v>
          </cell>
          <cell r="E2997">
            <v>23.3</v>
          </cell>
          <cell r="F2997">
            <v>0.05</v>
          </cell>
        </row>
        <row r="2998">
          <cell r="A2998" t="str">
            <v>U7585011-16</v>
          </cell>
          <cell r="B2998" t="str">
            <v>DONAU</v>
          </cell>
          <cell r="C2998" t="str">
            <v>samolepicí bloček, 51 x 38 mm, 3 x 100 listů, neonově růžový</v>
          </cell>
          <cell r="D2998">
            <v>5901503675847</v>
          </cell>
          <cell r="E2998">
            <v>23.3</v>
          </cell>
          <cell r="F2998">
            <v>0.05</v>
          </cell>
        </row>
        <row r="2999">
          <cell r="A2999" t="str">
            <v>U7586001-11</v>
          </cell>
          <cell r="B2999" t="str">
            <v>DONAU</v>
          </cell>
          <cell r="C2999" t="str">
            <v>samolepicí bloček, 76 x 76 mm, 100 listů, žlutý</v>
          </cell>
          <cell r="D2999">
            <v>9003106061358</v>
          </cell>
          <cell r="E2999">
            <v>9.4</v>
          </cell>
          <cell r="F2999">
            <v>0</v>
          </cell>
        </row>
        <row r="3000">
          <cell r="A3000" t="str">
            <v>U7586011-06</v>
          </cell>
          <cell r="B3000" t="str">
            <v>DONAU</v>
          </cell>
          <cell r="C3000" t="str">
            <v>samolepicí bloček, 76 x 76 mm, 100 listů, neonově zelený</v>
          </cell>
          <cell r="D3000">
            <v>5901503676042</v>
          </cell>
          <cell r="E3000">
            <v>14.6</v>
          </cell>
          <cell r="F3000">
            <v>0.05</v>
          </cell>
        </row>
        <row r="3001">
          <cell r="A3001" t="str">
            <v>U7586011-10</v>
          </cell>
          <cell r="B3001" t="str">
            <v>DONAU</v>
          </cell>
          <cell r="C3001" t="str">
            <v>samolepicí bloček, 76 x 76 mm, 100 listů, neonově modrý</v>
          </cell>
          <cell r="D3001">
            <v>5901503676073</v>
          </cell>
          <cell r="E3001">
            <v>14.6</v>
          </cell>
          <cell r="F3001">
            <v>0.05</v>
          </cell>
        </row>
        <row r="3002">
          <cell r="A3002" t="str">
            <v>U7586011-11</v>
          </cell>
          <cell r="B3002" t="str">
            <v>DONAU</v>
          </cell>
          <cell r="C3002" t="str">
            <v>samolepicí bloček, 76 x 76 mm, 100 listů, neonově žlutý</v>
          </cell>
          <cell r="D3002">
            <v>5901503675953</v>
          </cell>
          <cell r="E3002">
            <v>14.6</v>
          </cell>
          <cell r="F3002">
            <v>0.05</v>
          </cell>
        </row>
        <row r="3003">
          <cell r="A3003" t="str">
            <v>U7586011-12</v>
          </cell>
          <cell r="B3003" t="str">
            <v>DONAU</v>
          </cell>
          <cell r="C3003" t="str">
            <v>samolepicí bloček, 76 x 76 mm, 100 listů, neonově oranž.</v>
          </cell>
          <cell r="D3003">
            <v>5901503675984</v>
          </cell>
          <cell r="E3003">
            <v>14.6</v>
          </cell>
          <cell r="F3003">
            <v>0.05</v>
          </cell>
        </row>
        <row r="3004">
          <cell r="A3004" t="str">
            <v>U7586011-16</v>
          </cell>
          <cell r="B3004" t="str">
            <v>DONAU</v>
          </cell>
          <cell r="C3004" t="str">
            <v>samolepicí bloček, 76 x 76 mm, 100 listů, neonově růžový</v>
          </cell>
          <cell r="D3004">
            <v>5901503676011</v>
          </cell>
          <cell r="E3004">
            <v>14.6</v>
          </cell>
          <cell r="F3004">
            <v>0.05</v>
          </cell>
        </row>
        <row r="3005">
          <cell r="A3005" t="str">
            <v>U7587001-11</v>
          </cell>
          <cell r="B3005" t="str">
            <v>DONAU</v>
          </cell>
          <cell r="C3005" t="str">
            <v>samolepicí bloček, 105 x 76 mm, 100 listů, žlutý</v>
          </cell>
          <cell r="D3005">
            <v>9003106061365</v>
          </cell>
          <cell r="E3005">
            <v>14.4</v>
          </cell>
          <cell r="F3005">
            <v>0</v>
          </cell>
        </row>
        <row r="3006">
          <cell r="A3006" t="str">
            <v>U7588011-06</v>
          </cell>
          <cell r="B3006" t="str">
            <v>DONAU</v>
          </cell>
          <cell r="C3006" t="str">
            <v>samolepicí bloček, 127 x 76 mm, 100 listů, neonově zelený</v>
          </cell>
          <cell r="D3006">
            <v>5901503676196</v>
          </cell>
          <cell r="E3006">
            <v>24.8</v>
          </cell>
          <cell r="F3006">
            <v>5.0999999999999997E-2</v>
          </cell>
        </row>
        <row r="3007">
          <cell r="A3007" t="str">
            <v>U7588011-10</v>
          </cell>
          <cell r="B3007" t="str">
            <v>DONAU</v>
          </cell>
          <cell r="C3007" t="str">
            <v>samolepicí bloček, 127 x 76 mm, 100 listů, neonově modrý</v>
          </cell>
          <cell r="D3007">
            <v>5901503676226</v>
          </cell>
          <cell r="E3007">
            <v>24.8</v>
          </cell>
          <cell r="F3007">
            <v>5.0999999999999997E-2</v>
          </cell>
        </row>
        <row r="3008">
          <cell r="A3008" t="str">
            <v>U7588011-11</v>
          </cell>
          <cell r="B3008" t="str">
            <v>DONAU</v>
          </cell>
          <cell r="C3008" t="str">
            <v>samolepicí bloček, 127 x 76 mm, 100 listů, neonově žlutý</v>
          </cell>
          <cell r="D3008">
            <v>5901503676103</v>
          </cell>
          <cell r="E3008">
            <v>24.8</v>
          </cell>
          <cell r="F3008">
            <v>5.0999999999999997E-2</v>
          </cell>
        </row>
        <row r="3009">
          <cell r="A3009" t="str">
            <v>U7588011-12</v>
          </cell>
          <cell r="B3009" t="str">
            <v>DONAU</v>
          </cell>
          <cell r="C3009" t="str">
            <v>samolepicí bloček, 127 x 76 mm, 100 listů, neonově oranžový</v>
          </cell>
          <cell r="D3009">
            <v>5901503676134</v>
          </cell>
          <cell r="E3009">
            <v>24.8</v>
          </cell>
          <cell r="F3009">
            <v>5.0999999999999997E-2</v>
          </cell>
        </row>
        <row r="3010">
          <cell r="A3010" t="str">
            <v>U7588011-16</v>
          </cell>
          <cell r="B3010" t="str">
            <v>DONAU</v>
          </cell>
          <cell r="C3010" t="str">
            <v>samolepicí bloček, 127 x 76 mm, 100 listů, neonově růžový</v>
          </cell>
          <cell r="D3010">
            <v>5901503676165</v>
          </cell>
          <cell r="E3010">
            <v>24.8</v>
          </cell>
          <cell r="F3010">
            <v>5.0999999999999997E-2</v>
          </cell>
        </row>
        <row r="3011">
          <cell r="A3011" t="str">
            <v>U7591001PL-11</v>
          </cell>
          <cell r="B3011" t="str">
            <v>DONAU</v>
          </cell>
          <cell r="C3011" t="str">
            <v>samolepicí bloček Eco, 51x38 mm, žlutý</v>
          </cell>
          <cell r="D3011">
            <v>5901498053576</v>
          </cell>
          <cell r="E3011">
            <v>3.5</v>
          </cell>
          <cell r="F3011">
            <v>6.0999999999999999E-2</v>
          </cell>
        </row>
        <row r="3012">
          <cell r="A3012" t="str">
            <v>U7592001PL-11</v>
          </cell>
          <cell r="B3012" t="str">
            <v>DONAU</v>
          </cell>
          <cell r="C3012" t="str">
            <v>samolepicí bloček Eco, 51x76 mm, žlutý</v>
          </cell>
          <cell r="D3012">
            <v>5901498053613</v>
          </cell>
          <cell r="E3012">
            <v>5.3</v>
          </cell>
          <cell r="F3012">
            <v>3.9E-2</v>
          </cell>
        </row>
        <row r="3013">
          <cell r="A3013" t="str">
            <v>U7593001PL-11</v>
          </cell>
          <cell r="B3013" t="str">
            <v>DONAU</v>
          </cell>
          <cell r="C3013" t="str">
            <v>Eco samolepicí bloček Eco, 76x76 mm, 100 listů, žlutý</v>
          </cell>
          <cell r="D3013">
            <v>5901498053644</v>
          </cell>
          <cell r="E3013">
            <v>6.1</v>
          </cell>
          <cell r="F3013">
            <v>5.1999999999999998E-2</v>
          </cell>
        </row>
        <row r="3014">
          <cell r="A3014" t="str">
            <v>U7594001PL-11</v>
          </cell>
          <cell r="B3014" t="str">
            <v>DONAU</v>
          </cell>
          <cell r="C3014" t="str">
            <v>Eco samolepicí bloček Eco, 101x76 mm, 100 listů, žlutý</v>
          </cell>
          <cell r="D3014">
            <v>5901498053675</v>
          </cell>
          <cell r="E3014">
            <v>10.4</v>
          </cell>
          <cell r="F3014">
            <v>0.04</v>
          </cell>
        </row>
        <row r="3015">
          <cell r="A3015" t="str">
            <v>U7595001PL-11</v>
          </cell>
          <cell r="B3015" t="str">
            <v>DONAU</v>
          </cell>
          <cell r="C3015" t="str">
            <v>Eco samolepicí bloček Eco, 127x76 mm, 100 listů, žlutý</v>
          </cell>
          <cell r="D3015">
            <v>5901498053705</v>
          </cell>
          <cell r="E3015">
            <v>10.3</v>
          </cell>
          <cell r="F3015">
            <v>0.04</v>
          </cell>
        </row>
        <row r="3016">
          <cell r="A3016" t="str">
            <v>U7596001PL-99</v>
          </cell>
          <cell r="B3016" t="str">
            <v>DONAU</v>
          </cell>
          <cell r="C3016" t="str">
            <v>samolepicí blok, linkovaný, 150 x 203 mm, 50 listů, žlutý</v>
          </cell>
          <cell r="D3016">
            <v>5901498055365</v>
          </cell>
          <cell r="E3016">
            <v>40.5</v>
          </cell>
          <cell r="F3016">
            <v>0.02</v>
          </cell>
        </row>
        <row r="3017">
          <cell r="A3017" t="str">
            <v>U7597001PL-99</v>
          </cell>
          <cell r="B3017" t="str">
            <v>DONAU</v>
          </cell>
          <cell r="C3017" t="str">
            <v>samolepicí blok, linkovaný, 101 x 150 mm, 100 listů, žlutý</v>
          </cell>
          <cell r="D3017">
            <v>5901498055396</v>
          </cell>
          <cell r="E3017">
            <v>48.8</v>
          </cell>
          <cell r="F3017">
            <v>1.9E-2</v>
          </cell>
        </row>
        <row r="3018">
          <cell r="A3018" t="str">
            <v>U7608001PL-99</v>
          </cell>
          <cell r="B3018" t="str">
            <v>DONAU</v>
          </cell>
          <cell r="C3018" t="str">
            <v>lepicí strojek jednorázový, 8 mm x 10 m</v>
          </cell>
          <cell r="D3018">
            <v>5901498032588</v>
          </cell>
          <cell r="E3018">
            <v>50.8</v>
          </cell>
          <cell r="F3018">
            <v>3.9E-2</v>
          </cell>
        </row>
        <row r="3019">
          <cell r="A3019" t="str">
            <v>U7612001PL-99</v>
          </cell>
          <cell r="B3019" t="str">
            <v>DONAU</v>
          </cell>
          <cell r="C3019" t="str">
            <v>opravný lak s houbičkou, 20 ml, vodou ředitelný</v>
          </cell>
          <cell r="D3019">
            <v>5901498086109</v>
          </cell>
          <cell r="E3019">
            <v>15.8</v>
          </cell>
          <cell r="F3019">
            <v>3.9E-2</v>
          </cell>
        </row>
        <row r="3020">
          <cell r="A3020" t="str">
            <v>U7615001-99</v>
          </cell>
          <cell r="B3020" t="str">
            <v>DONAU</v>
          </cell>
          <cell r="C3020" t="str">
            <v>opravný lak se štětečkem, 20 ml, lihový</v>
          </cell>
          <cell r="D3020">
            <v>9003106507368</v>
          </cell>
          <cell r="E3020">
            <v>16</v>
          </cell>
          <cell r="F3020">
            <v>5.2999999999999999E-2</v>
          </cell>
        </row>
        <row r="3021">
          <cell r="A3021" t="str">
            <v>U7618001-99</v>
          </cell>
          <cell r="B3021" t="str">
            <v>DONAU</v>
          </cell>
          <cell r="C3021" t="str">
            <v>opravné pero s kovovým hrotem, 10 ml, bílé</v>
          </cell>
          <cell r="D3021">
            <v>9003106507399</v>
          </cell>
          <cell r="E3021">
            <v>28.4</v>
          </cell>
          <cell r="F3021">
            <v>0.04</v>
          </cell>
        </row>
        <row r="3022">
          <cell r="A3022" t="str">
            <v>U7619001-99</v>
          </cell>
          <cell r="B3022" t="str">
            <v>DONAU</v>
          </cell>
          <cell r="C3022" t="str">
            <v>opravné pero s plastovým hrotem, 10 ml, bílý</v>
          </cell>
          <cell r="D3022">
            <v>9003106507405</v>
          </cell>
          <cell r="E3022">
            <v>15.6</v>
          </cell>
          <cell r="F3022">
            <v>4.7E-2</v>
          </cell>
        </row>
        <row r="3023">
          <cell r="A3023" t="str">
            <v>U7622001-99</v>
          </cell>
          <cell r="B3023" t="str">
            <v>DONAU</v>
          </cell>
          <cell r="C3023" t="str">
            <v>tekuté lepidlo s aplikátorem, 50 ml</v>
          </cell>
          <cell r="D3023">
            <v>9003106536313</v>
          </cell>
          <cell r="E3023">
            <v>10.3</v>
          </cell>
          <cell r="F3023">
            <v>0.04</v>
          </cell>
        </row>
        <row r="3024">
          <cell r="A3024" t="str">
            <v>U7634001PL-99</v>
          </cell>
          <cell r="B3024" t="str">
            <v>DONAU</v>
          </cell>
          <cell r="C3024" t="str">
            <v>opravný strojek jednorázový, 4,2 mm x 5 m</v>
          </cell>
          <cell r="D3024">
            <v>5901498073031</v>
          </cell>
          <cell r="E3024">
            <v>25.9</v>
          </cell>
          <cell r="F3024">
            <v>0.02</v>
          </cell>
        </row>
        <row r="3025">
          <cell r="A3025" t="str">
            <v>U7635001PL-99</v>
          </cell>
          <cell r="B3025" t="str">
            <v>DONAU</v>
          </cell>
          <cell r="C3025" t="str">
            <v>opravný strojek jednorázový, 5 mm x 8 m, s bočn. odvinem</v>
          </cell>
          <cell r="D3025">
            <v>9003106555178</v>
          </cell>
          <cell r="E3025">
            <v>20.6</v>
          </cell>
          <cell r="F3025">
            <v>0.03</v>
          </cell>
        </row>
        <row r="3026">
          <cell r="A3026" t="str">
            <v>U7637001PL-99</v>
          </cell>
          <cell r="B3026" t="str">
            <v>DONAU</v>
          </cell>
          <cell r="C3026" t="str">
            <v>glycerinový zvlhčovač prstů, 20 ml, transparentní</v>
          </cell>
          <cell r="D3026">
            <v>9003106555185</v>
          </cell>
          <cell r="E3026">
            <v>53.5</v>
          </cell>
          <cell r="F3026">
            <v>5.0999999999999997E-2</v>
          </cell>
        </row>
        <row r="3027">
          <cell r="A3027" t="str">
            <v>U7638001PL-99</v>
          </cell>
          <cell r="B3027" t="str">
            <v>DONAU</v>
          </cell>
          <cell r="C3027" t="str">
            <v>mazací houba na tabule, 110 x 57 x 25 mm, magnetická, žlutá</v>
          </cell>
          <cell r="D3027">
            <v>5901498049098</v>
          </cell>
          <cell r="E3027">
            <v>33.200000000000003</v>
          </cell>
          <cell r="F3027">
            <v>4.1000000000000002E-2</v>
          </cell>
        </row>
        <row r="3028">
          <cell r="A3028" t="str">
            <v>U7648001FSC-10</v>
          </cell>
          <cell r="B3028" t="str">
            <v>DONAU</v>
          </cell>
          <cell r="C3028" t="str">
            <v>stojan na časopisy, A4/100 mm, lepenka, modrý</v>
          </cell>
          <cell r="D3028">
            <v>5901498110088</v>
          </cell>
          <cell r="E3028">
            <v>15.4</v>
          </cell>
          <cell r="F3028">
            <v>4.8000000000000001E-2</v>
          </cell>
        </row>
        <row r="3029">
          <cell r="A3029" t="str">
            <v>U7648101-01FSC</v>
          </cell>
          <cell r="B3029" t="str">
            <v>DONAU</v>
          </cell>
          <cell r="C3029" t="str">
            <v>stojan na časopisy, A4/100 mm, lepenka, černý</v>
          </cell>
          <cell r="D3029">
            <v>5901498110149</v>
          </cell>
          <cell r="E3029">
            <v>20.7</v>
          </cell>
          <cell r="F3029">
            <v>5.0999999999999997E-2</v>
          </cell>
        </row>
        <row r="3030">
          <cell r="A3030" t="str">
            <v>U7648101-04FSC</v>
          </cell>
          <cell r="B3030" t="str">
            <v>DONAU</v>
          </cell>
          <cell r="C3030" t="str">
            <v>stojan na časopisy, A4/100 mm, lepenka, červený</v>
          </cell>
          <cell r="D3030">
            <v>5901498110170</v>
          </cell>
          <cell r="E3030">
            <v>20.7</v>
          </cell>
          <cell r="F3030">
            <v>5.0999999999999997E-2</v>
          </cell>
        </row>
        <row r="3031">
          <cell r="A3031" t="str">
            <v>U7648101-06FSC</v>
          </cell>
          <cell r="B3031" t="str">
            <v>DONAU</v>
          </cell>
          <cell r="C3031" t="str">
            <v>stojan na časopisy, A4/100 mm, lepenka, zelený</v>
          </cell>
          <cell r="D3031">
            <v>5901498110200</v>
          </cell>
          <cell r="E3031">
            <v>20.7</v>
          </cell>
          <cell r="F3031">
            <v>5.0999999999999997E-2</v>
          </cell>
        </row>
        <row r="3032">
          <cell r="A3032" t="str">
            <v>U7648101-10FSC</v>
          </cell>
          <cell r="B3032" t="str">
            <v>DONAU</v>
          </cell>
          <cell r="C3032" t="str">
            <v>stojan na časopisy, A4/100 mm, lepenka, modrý</v>
          </cell>
          <cell r="D3032">
            <v>5901498110231</v>
          </cell>
          <cell r="E3032">
            <v>20.7</v>
          </cell>
          <cell r="F3032">
            <v>5.0999999999999997E-2</v>
          </cell>
        </row>
        <row r="3033">
          <cell r="A3033" t="str">
            <v>U7648101-11FSC</v>
          </cell>
          <cell r="B3033" t="str">
            <v>DONAU</v>
          </cell>
          <cell r="C3033" t="str">
            <v>stojan na časopisy, A4/100 mm, lepenka, žlutý</v>
          </cell>
          <cell r="D3033">
            <v>5901498110262</v>
          </cell>
          <cell r="E3033">
            <v>20.7</v>
          </cell>
          <cell r="F3033">
            <v>5.0999999999999997E-2</v>
          </cell>
        </row>
        <row r="3034">
          <cell r="A3034" t="str">
            <v>U7648101-18FSC</v>
          </cell>
          <cell r="B3034" t="str">
            <v>DONAU</v>
          </cell>
          <cell r="C3034" t="str">
            <v>stojan na časopisy, A4/100 mm, lepenka, tmavě modrý</v>
          </cell>
          <cell r="D3034">
            <v>5901498110293</v>
          </cell>
          <cell r="E3034">
            <v>20.7</v>
          </cell>
          <cell r="F3034">
            <v>5.0999999999999997E-2</v>
          </cell>
        </row>
        <row r="3035">
          <cell r="A3035" t="str">
            <v>U7649001FSC-10</v>
          </cell>
          <cell r="B3035" t="str">
            <v>DONAU</v>
          </cell>
          <cell r="C3035" t="str">
            <v>stojan na časopisy, A4/80 mm, lepenka, modrý</v>
          </cell>
          <cell r="D3035">
            <v>5901498110118</v>
          </cell>
          <cell r="E3035">
            <v>14.7</v>
          </cell>
          <cell r="F3035">
            <v>0.05</v>
          </cell>
        </row>
        <row r="3036">
          <cell r="A3036" t="str">
            <v>U7649201-01FSC</v>
          </cell>
          <cell r="B3036" t="str">
            <v>DONAU</v>
          </cell>
          <cell r="C3036" t="str">
            <v>stojan na časopisy, A4/80 mm, lepenka, černý</v>
          </cell>
          <cell r="D3036">
            <v>5901498110323</v>
          </cell>
          <cell r="E3036">
            <v>19</v>
          </cell>
          <cell r="F3036">
            <v>0.05</v>
          </cell>
        </row>
        <row r="3037">
          <cell r="A3037" t="str">
            <v>U7649201-04FSC</v>
          </cell>
          <cell r="B3037" t="str">
            <v>DONAU</v>
          </cell>
          <cell r="C3037" t="str">
            <v>stojan na časopisy, A4/80 mm, lepenka, červený</v>
          </cell>
          <cell r="D3037">
            <v>5901498110354</v>
          </cell>
          <cell r="E3037">
            <v>19</v>
          </cell>
          <cell r="F3037">
            <v>0.05</v>
          </cell>
        </row>
        <row r="3038">
          <cell r="A3038" t="str">
            <v>U7649201-06FSC</v>
          </cell>
          <cell r="B3038" t="str">
            <v>DONAU</v>
          </cell>
          <cell r="C3038" t="str">
            <v>stojan na časopisy, A4/80 mm, lepenka, zelený</v>
          </cell>
          <cell r="D3038">
            <v>5901498110385</v>
          </cell>
          <cell r="E3038">
            <v>19</v>
          </cell>
          <cell r="F3038">
            <v>0.05</v>
          </cell>
        </row>
        <row r="3039">
          <cell r="A3039" t="str">
            <v>U7649201-10FSC</v>
          </cell>
          <cell r="B3039" t="str">
            <v>DONAU</v>
          </cell>
          <cell r="C3039" t="str">
            <v>stojan na časopisy, A4/80 mm, lepenka, modrý</v>
          </cell>
          <cell r="D3039">
            <v>5901498110415</v>
          </cell>
          <cell r="E3039">
            <v>19</v>
          </cell>
          <cell r="F3039">
            <v>0.05</v>
          </cell>
        </row>
        <row r="3040">
          <cell r="A3040" t="str">
            <v>U7649201-11FSC</v>
          </cell>
          <cell r="B3040" t="str">
            <v>DONAU</v>
          </cell>
          <cell r="C3040" t="str">
            <v>stojan na časopisy, A4/80 mm, lepenka, žlutý</v>
          </cell>
          <cell r="D3040">
            <v>5901498110446</v>
          </cell>
          <cell r="E3040">
            <v>19</v>
          </cell>
          <cell r="F3040">
            <v>0.05</v>
          </cell>
        </row>
        <row r="3041">
          <cell r="A3041" t="str">
            <v>U7649201-18FSC</v>
          </cell>
          <cell r="B3041" t="str">
            <v>DONAU</v>
          </cell>
          <cell r="C3041" t="str">
            <v>stojan na časopisy, A4/80 mm, lepenka, tmavě modrý</v>
          </cell>
          <cell r="D3041">
            <v>5901498110477</v>
          </cell>
          <cell r="E3041">
            <v>19</v>
          </cell>
          <cell r="F3041">
            <v>0.05</v>
          </cell>
        </row>
        <row r="3042">
          <cell r="A3042" t="str">
            <v>U7660301FSC-02</v>
          </cell>
          <cell r="B3042" t="str">
            <v>DONAU</v>
          </cell>
          <cell r="C3042" t="str">
            <v>archivační box, A4/80 mm, lepenka, hnědý</v>
          </cell>
          <cell r="D3042">
            <v>5901498109365</v>
          </cell>
          <cell r="E3042">
            <v>21.1</v>
          </cell>
          <cell r="F3042">
            <v>2.9000000000000001E-2</v>
          </cell>
        </row>
        <row r="3043">
          <cell r="A3043" t="str">
            <v>U7660301FSC-04</v>
          </cell>
          <cell r="B3043" t="str">
            <v>DONAU</v>
          </cell>
          <cell r="C3043" t="str">
            <v>archivační box, A4/80 mm, lepenka, červený</v>
          </cell>
          <cell r="D3043">
            <v>5901498109396</v>
          </cell>
          <cell r="E3043">
            <v>21.1</v>
          </cell>
          <cell r="F3043">
            <v>2.9000000000000001E-2</v>
          </cell>
        </row>
        <row r="3044">
          <cell r="A3044" t="str">
            <v>U7660301FSC-06</v>
          </cell>
          <cell r="B3044" t="str">
            <v>DONAU</v>
          </cell>
          <cell r="C3044" t="str">
            <v>archivační box, A4/80 mm, lepenka, zelený</v>
          </cell>
          <cell r="D3044">
            <v>5901498109426</v>
          </cell>
          <cell r="E3044">
            <v>21.1</v>
          </cell>
          <cell r="F3044">
            <v>2.9000000000000001E-2</v>
          </cell>
        </row>
        <row r="3045">
          <cell r="A3045" t="str">
            <v>U7660301FSC-10</v>
          </cell>
          <cell r="B3045" t="str">
            <v>DONAU</v>
          </cell>
          <cell r="C3045" t="str">
            <v>archivační box, A4/80 mm, lepenka, modrý</v>
          </cell>
          <cell r="D3045">
            <v>5901498109457</v>
          </cell>
          <cell r="E3045">
            <v>21.1</v>
          </cell>
          <cell r="F3045">
            <v>2.9000000000000001E-2</v>
          </cell>
        </row>
        <row r="3046">
          <cell r="A3046" t="str">
            <v>U7660301FSC-11</v>
          </cell>
          <cell r="B3046" t="str">
            <v>DONAU</v>
          </cell>
          <cell r="C3046" t="str">
            <v>archivační box, A4/80 mm, lepenka, žlutý</v>
          </cell>
          <cell r="D3046">
            <v>5901498109488</v>
          </cell>
          <cell r="E3046">
            <v>21.1</v>
          </cell>
          <cell r="F3046">
            <v>2.9000000000000001E-2</v>
          </cell>
        </row>
        <row r="3047">
          <cell r="A3047" t="str">
            <v>U7660301FSC-13</v>
          </cell>
          <cell r="B3047" t="str">
            <v>DONAU</v>
          </cell>
          <cell r="C3047" t="str">
            <v>archivační box, A4/80 mm, lepenka, šedý</v>
          </cell>
          <cell r="D3047">
            <v>5901498109518</v>
          </cell>
          <cell r="E3047">
            <v>21.1</v>
          </cell>
          <cell r="F3047">
            <v>2.9000000000000001E-2</v>
          </cell>
        </row>
        <row r="3048">
          <cell r="A3048" t="str">
            <v>U7661301FSC-02</v>
          </cell>
          <cell r="B3048" t="str">
            <v>DONAU</v>
          </cell>
          <cell r="C3048" t="str">
            <v>archivační box, A4/100 mm, lepenka, hnědý</v>
          </cell>
          <cell r="D3048">
            <v>5901498109549</v>
          </cell>
          <cell r="E3048">
            <v>22</v>
          </cell>
          <cell r="F3048">
            <v>2.8000000000000001E-2</v>
          </cell>
        </row>
        <row r="3049">
          <cell r="A3049" t="str">
            <v>U7661301FSC-04</v>
          </cell>
          <cell r="B3049" t="str">
            <v>DONAU</v>
          </cell>
          <cell r="C3049" t="str">
            <v>archivační box, A4/100 mm, lepenka, červený</v>
          </cell>
          <cell r="D3049">
            <v>5901498109570</v>
          </cell>
          <cell r="E3049">
            <v>22</v>
          </cell>
          <cell r="F3049">
            <v>2.8000000000000001E-2</v>
          </cell>
        </row>
        <row r="3050">
          <cell r="A3050" t="str">
            <v>U7661301FSC-06</v>
          </cell>
          <cell r="B3050" t="str">
            <v>DONAU</v>
          </cell>
          <cell r="C3050" t="str">
            <v>archivační box, A4/100 mm, lepenka, zelený</v>
          </cell>
          <cell r="D3050">
            <v>5901498109600</v>
          </cell>
          <cell r="E3050">
            <v>22</v>
          </cell>
          <cell r="F3050">
            <v>2.8000000000000001E-2</v>
          </cell>
        </row>
        <row r="3051">
          <cell r="A3051" t="str">
            <v>U7661301FSC-10</v>
          </cell>
          <cell r="B3051" t="str">
            <v>DONAU</v>
          </cell>
          <cell r="C3051" t="str">
            <v>archivační box, A4/100 mm, lepenka, modrý</v>
          </cell>
          <cell r="D3051">
            <v>5901498109631</v>
          </cell>
          <cell r="E3051">
            <v>22</v>
          </cell>
          <cell r="F3051">
            <v>2.8000000000000001E-2</v>
          </cell>
        </row>
        <row r="3052">
          <cell r="A3052" t="str">
            <v>U7661301FSC-11</v>
          </cell>
          <cell r="B3052" t="str">
            <v>DONAU</v>
          </cell>
          <cell r="C3052" t="str">
            <v>archivační box, A4/100 mm, lepenka, žlutý</v>
          </cell>
          <cell r="D3052">
            <v>5901498109662</v>
          </cell>
          <cell r="E3052">
            <v>22</v>
          </cell>
          <cell r="F3052">
            <v>2.8000000000000001E-2</v>
          </cell>
        </row>
        <row r="3053">
          <cell r="A3053" t="str">
            <v>U7661301FSC-13</v>
          </cell>
          <cell r="B3053" t="str">
            <v>DONAU</v>
          </cell>
          <cell r="C3053" t="str">
            <v>archivační box, A4/100 mm, lepenka, šedý</v>
          </cell>
          <cell r="D3053">
            <v>5901498109693</v>
          </cell>
          <cell r="E3053">
            <v>22</v>
          </cell>
          <cell r="F3053">
            <v>2.8000000000000001E-2</v>
          </cell>
        </row>
        <row r="3054">
          <cell r="A3054" t="str">
            <v>U7662301FSC-02</v>
          </cell>
          <cell r="B3054" t="str">
            <v>DONAU</v>
          </cell>
          <cell r="C3054" t="str">
            <v>archivační box, A4/120 mm, lepenka, hnědý</v>
          </cell>
          <cell r="D3054">
            <v>5901498109723</v>
          </cell>
          <cell r="E3054">
            <v>25.5</v>
          </cell>
          <cell r="F3054">
            <v>2.8000000000000001E-2</v>
          </cell>
        </row>
        <row r="3055">
          <cell r="A3055" t="str">
            <v>U7662301FSC-04</v>
          </cell>
          <cell r="B3055" t="str">
            <v>DONAU</v>
          </cell>
          <cell r="C3055" t="str">
            <v>archivační box, A4/120 mm, lepenka, červený</v>
          </cell>
          <cell r="D3055">
            <v>5901498109754</v>
          </cell>
          <cell r="E3055">
            <v>25.5</v>
          </cell>
          <cell r="F3055">
            <v>2.8000000000000001E-2</v>
          </cell>
        </row>
        <row r="3056">
          <cell r="A3056" t="str">
            <v>U7662301FSC-06</v>
          </cell>
          <cell r="B3056" t="str">
            <v>DONAU</v>
          </cell>
          <cell r="C3056" t="str">
            <v>archivační box, A4/120 mm, lepenka, zelený</v>
          </cell>
          <cell r="D3056">
            <v>5901498109785</v>
          </cell>
          <cell r="E3056">
            <v>25.5</v>
          </cell>
          <cell r="F3056">
            <v>2.8000000000000001E-2</v>
          </cell>
        </row>
        <row r="3057">
          <cell r="A3057" t="str">
            <v>U7662301FSC-10</v>
          </cell>
          <cell r="B3057" t="str">
            <v>DONAU</v>
          </cell>
          <cell r="C3057" t="str">
            <v>archivační box, A4/120 mm, lepenka, modrý</v>
          </cell>
          <cell r="D3057">
            <v>5901498109815</v>
          </cell>
          <cell r="E3057">
            <v>25.5</v>
          </cell>
          <cell r="F3057">
            <v>2.8000000000000001E-2</v>
          </cell>
        </row>
        <row r="3058">
          <cell r="A3058" t="str">
            <v>U7662301FSC-11</v>
          </cell>
          <cell r="B3058" t="str">
            <v>DONAU</v>
          </cell>
          <cell r="C3058" t="str">
            <v>archivační box, A4/120 mm, lepenka, žlutý</v>
          </cell>
          <cell r="D3058">
            <v>5901498109846</v>
          </cell>
          <cell r="E3058">
            <v>25.5</v>
          </cell>
          <cell r="F3058">
            <v>2.8000000000000001E-2</v>
          </cell>
        </row>
        <row r="3059">
          <cell r="A3059" t="str">
            <v>U7662301FSC-13</v>
          </cell>
          <cell r="B3059" t="str">
            <v>DONAU</v>
          </cell>
          <cell r="C3059" t="str">
            <v>archivační box, A4/120 mm, lepenka, šedý</v>
          </cell>
          <cell r="D3059">
            <v>5901498109877</v>
          </cell>
          <cell r="E3059">
            <v>25.5</v>
          </cell>
          <cell r="F3059">
            <v>2.8000000000000001E-2</v>
          </cell>
        </row>
        <row r="3060">
          <cell r="A3060" t="str">
            <v>U7665301FSC-02</v>
          </cell>
          <cell r="B3060" t="str">
            <v>DONAU</v>
          </cell>
          <cell r="C3060" t="str">
            <v>archivační krabice s výklop. víkem, 555 x 370 x 315 mm, lepenka, 450 g/m², hnědá</v>
          </cell>
          <cell r="D3060">
            <v>5901498109907</v>
          </cell>
          <cell r="E3060">
            <v>106.7</v>
          </cell>
          <cell r="F3060">
            <v>0.05</v>
          </cell>
        </row>
        <row r="3061">
          <cell r="A3061" t="str">
            <v>U7665301FSC-10</v>
          </cell>
          <cell r="B3061" t="str">
            <v>DONAU</v>
          </cell>
          <cell r="C3061" t="str">
            <v>archivační krabice s výklop. víkem, 555 x 370 x 315 mm, lepenka, 490 g/m², modrá</v>
          </cell>
          <cell r="D3061">
            <v>5901498109938</v>
          </cell>
          <cell r="E3061">
            <v>119.1</v>
          </cell>
          <cell r="F3061">
            <v>0.05</v>
          </cell>
        </row>
        <row r="3062">
          <cell r="A3062" t="str">
            <v>U7666301FSC-02</v>
          </cell>
          <cell r="B3062" t="str">
            <v>DONAU</v>
          </cell>
          <cell r="C3062" t="str">
            <v>archivační krabice, 545 x 363 x 317 mm, lepenka, 490 g/m², hnědá</v>
          </cell>
          <cell r="D3062">
            <v>5901498110026</v>
          </cell>
          <cell r="E3062">
            <v>72.599999999999994</v>
          </cell>
          <cell r="F3062">
            <v>0.03</v>
          </cell>
        </row>
        <row r="3063">
          <cell r="A3063" t="str">
            <v>U7666301FSC-10</v>
          </cell>
          <cell r="B3063" t="str">
            <v>DONAU</v>
          </cell>
          <cell r="C3063" t="str">
            <v>archivační krabice, 546 x 363 x 317 mm, lepenka, 490 g/m², modrá</v>
          </cell>
          <cell r="D3063">
            <v>5901498110057</v>
          </cell>
          <cell r="E3063">
            <v>72.7</v>
          </cell>
          <cell r="F3063">
            <v>0.03</v>
          </cell>
        </row>
        <row r="3064">
          <cell r="A3064" t="str">
            <v>U7704095PL-99</v>
          </cell>
          <cell r="B3064" t="str">
            <v>DONAU</v>
          </cell>
          <cell r="C3064" t="str">
            <v>rozlišovač, A4, PP, 5 listů, mix barev - 5 ks</v>
          </cell>
          <cell r="D3064">
            <v>5901498022114</v>
          </cell>
          <cell r="E3064">
            <v>15</v>
          </cell>
          <cell r="F3064">
            <v>4.9000000000000002E-2</v>
          </cell>
        </row>
        <row r="3065">
          <cell r="A3065" t="str">
            <v>U7708095PL-99</v>
          </cell>
          <cell r="B3065" t="str">
            <v>DONAU</v>
          </cell>
          <cell r="C3065" t="str">
            <v>rozlišovač číselný 1-5, A4, PP, 5 listů, mix barev</v>
          </cell>
          <cell r="D3065">
            <v>5901498022237</v>
          </cell>
          <cell r="E3065">
            <v>15.6</v>
          </cell>
          <cell r="F3065">
            <v>4.7E-2</v>
          </cell>
        </row>
        <row r="3066">
          <cell r="A3066" t="str">
            <v>U7710095PL-99</v>
          </cell>
          <cell r="B3066" t="str">
            <v>DONAU</v>
          </cell>
          <cell r="C3066" t="str">
            <v>rozlišovač, A4, PP, 2 x 5 listů, mix barev - 10 ks</v>
          </cell>
          <cell r="D3066">
            <v>5901498022268</v>
          </cell>
          <cell r="E3066">
            <v>28</v>
          </cell>
          <cell r="F3066">
            <v>4.9000000000000002E-2</v>
          </cell>
        </row>
        <row r="3067">
          <cell r="A3067" t="str">
            <v>U7712095PL-99</v>
          </cell>
          <cell r="B3067" t="str">
            <v>DONAU</v>
          </cell>
          <cell r="C3067" t="str">
            <v>rozlišovač číselný 1-10, A4, PP, 10 listů, mix barev - 10 ks</v>
          </cell>
          <cell r="D3067">
            <v>5901498022299</v>
          </cell>
          <cell r="E3067">
            <v>29.2</v>
          </cell>
          <cell r="F3067">
            <v>0.05</v>
          </cell>
        </row>
        <row r="3068">
          <cell r="A3068" t="str">
            <v>U7726095PL-99</v>
          </cell>
          <cell r="B3068" t="str">
            <v>DONAU</v>
          </cell>
          <cell r="C3068" t="str">
            <v>rozlišovač abecední A-Z, A4, PP, 16 listů, mix barev - 16 ks</v>
          </cell>
          <cell r="D3068">
            <v>5901498022350</v>
          </cell>
          <cell r="E3068">
            <v>38.6</v>
          </cell>
          <cell r="F3068">
            <v>5.1999999999999998E-2</v>
          </cell>
        </row>
        <row r="3069">
          <cell r="A3069" t="str">
            <v>U7736095PL-99</v>
          </cell>
          <cell r="B3069" t="str">
            <v>DONAU</v>
          </cell>
          <cell r="C3069" t="str">
            <v>rozlišovač číselný 1-31, A4, PP, 31 listů, mix barev - 31 ks</v>
          </cell>
          <cell r="D3069">
            <v>5901498022411</v>
          </cell>
          <cell r="E3069">
            <v>70.3</v>
          </cell>
          <cell r="F3069">
            <v>5.0999999999999997E-2</v>
          </cell>
        </row>
        <row r="3070">
          <cell r="A3070" t="str">
            <v>U7792925F-01</v>
          </cell>
          <cell r="B3070" t="str">
            <v>DONAU</v>
          </cell>
          <cell r="C3070" t="str">
            <v>rychlovazací pérka s děrováním, PP, černá - 25 ks</v>
          </cell>
          <cell r="D3070">
            <v>9003106062065</v>
          </cell>
          <cell r="E3070">
            <v>26.1</v>
          </cell>
          <cell r="F3070">
            <v>0.02</v>
          </cell>
        </row>
        <row r="3071">
          <cell r="A3071" t="str">
            <v>U7792925F-04</v>
          </cell>
          <cell r="B3071" t="str">
            <v>DONAU</v>
          </cell>
          <cell r="C3071" t="str">
            <v>rychlovazací pérka s děrováním, PP, červená - 25 ks</v>
          </cell>
          <cell r="D3071">
            <v>9003106062072</v>
          </cell>
          <cell r="E3071">
            <v>26.1</v>
          </cell>
          <cell r="F3071">
            <v>0.02</v>
          </cell>
        </row>
        <row r="3072">
          <cell r="A3072" t="str">
            <v>U7792925F-06</v>
          </cell>
          <cell r="B3072" t="str">
            <v>DONAU</v>
          </cell>
          <cell r="C3072" t="str">
            <v>rychlovazací pérka s děrováním, PP, zelená - 25 ks</v>
          </cell>
          <cell r="D3072">
            <v>9003106062089</v>
          </cell>
          <cell r="E3072">
            <v>26.1</v>
          </cell>
          <cell r="F3072">
            <v>0.02</v>
          </cell>
        </row>
        <row r="3073">
          <cell r="A3073" t="str">
            <v>U7792925F-09</v>
          </cell>
          <cell r="B3073" t="str">
            <v>DONAU</v>
          </cell>
          <cell r="C3073" t="str">
            <v>rychlovazací pérka s děrováním, PP, bílá - 25 ks</v>
          </cell>
          <cell r="D3073">
            <v>9003106062096</v>
          </cell>
          <cell r="E3073">
            <v>26.1</v>
          </cell>
          <cell r="F3073">
            <v>0.02</v>
          </cell>
        </row>
        <row r="3074">
          <cell r="A3074" t="str">
            <v>U7792925F-10</v>
          </cell>
          <cell r="B3074" t="str">
            <v>DONAU</v>
          </cell>
          <cell r="C3074" t="str">
            <v>rychlovazací pérka s děrováním, PP, sv. modrá - 25 ks</v>
          </cell>
          <cell r="D3074">
            <v>9003106062102</v>
          </cell>
          <cell r="E3074">
            <v>26.1</v>
          </cell>
          <cell r="F3074">
            <v>0.02</v>
          </cell>
        </row>
        <row r="3075">
          <cell r="A3075" t="str">
            <v>U7792925F-11</v>
          </cell>
          <cell r="B3075" t="str">
            <v>DONAU</v>
          </cell>
          <cell r="C3075" t="str">
            <v>rychlovazací pérka s děrováním, PP, žlutá - 25 ks</v>
          </cell>
          <cell r="D3075">
            <v>9003106062119</v>
          </cell>
          <cell r="E3075">
            <v>26.1</v>
          </cell>
          <cell r="F3075">
            <v>0.02</v>
          </cell>
        </row>
        <row r="3076">
          <cell r="A3076" t="str">
            <v>U7792925F-12</v>
          </cell>
          <cell r="B3076" t="str">
            <v>DONAU</v>
          </cell>
          <cell r="C3076" t="str">
            <v>rychlovazací pérka s děrováním, PP, oranžová - 25 ks</v>
          </cell>
          <cell r="D3076">
            <v>9003106062126</v>
          </cell>
          <cell r="E3076">
            <v>26.1</v>
          </cell>
          <cell r="F3076">
            <v>0.02</v>
          </cell>
        </row>
        <row r="3077">
          <cell r="A3077" t="str">
            <v>U7792925F-13</v>
          </cell>
          <cell r="B3077" t="str">
            <v>DONAU</v>
          </cell>
          <cell r="C3077" t="str">
            <v>rychlovazací pérka s děrováním, PP, šedá - 25 ks</v>
          </cell>
          <cell r="D3077">
            <v>9003106062133</v>
          </cell>
          <cell r="E3077">
            <v>26.1</v>
          </cell>
          <cell r="F3077">
            <v>0.02</v>
          </cell>
        </row>
        <row r="3078">
          <cell r="A3078" t="str">
            <v>U7792925F-18</v>
          </cell>
          <cell r="B3078" t="str">
            <v>DONAU</v>
          </cell>
          <cell r="C3078" t="str">
            <v>rychlovazací pérka s děrováním, PP, tm. modrá - 25 ks</v>
          </cell>
          <cell r="D3078">
            <v>5901503691328</v>
          </cell>
          <cell r="E3078">
            <v>26.1</v>
          </cell>
          <cell r="F3078">
            <v>0.02</v>
          </cell>
        </row>
        <row r="3079">
          <cell r="A3079" t="str">
            <v>U7792925PL-99</v>
          </cell>
          <cell r="B3079" t="str">
            <v>DONAU</v>
          </cell>
          <cell r="C3079" t="str">
            <v>rychlovazací pérka s děrováním, PP, mix barev - 25 ks</v>
          </cell>
          <cell r="D3079">
            <v>5901498072645</v>
          </cell>
          <cell r="E3079">
            <v>26.1</v>
          </cell>
          <cell r="F3079">
            <v>0.02</v>
          </cell>
        </row>
        <row r="3080">
          <cell r="A3080" t="str">
            <v>U7860001PL-99</v>
          </cell>
          <cell r="B3080" t="str">
            <v>DONAU</v>
          </cell>
          <cell r="C3080" t="str">
            <v>ořezávátko jednoduché, Ø 8 mm, kov, stříbrné</v>
          </cell>
          <cell r="D3080">
            <v>5901498025030</v>
          </cell>
          <cell r="E3080">
            <v>4.2</v>
          </cell>
          <cell r="F3080">
            <v>0</v>
          </cell>
        </row>
        <row r="3081">
          <cell r="A3081" t="str">
            <v>U7862001PL-99</v>
          </cell>
          <cell r="B3081" t="str">
            <v>DONAU</v>
          </cell>
          <cell r="C3081" t="str">
            <v>ořezávátko dvojité, Ø 8 a 11 mm, kov, stříbrné</v>
          </cell>
          <cell r="D3081">
            <v>5901498025054</v>
          </cell>
          <cell r="E3081">
            <v>8.3000000000000007</v>
          </cell>
          <cell r="F3081">
            <v>0</v>
          </cell>
        </row>
        <row r="3082">
          <cell r="A3082" t="str">
            <v>U7875903PL-00</v>
          </cell>
          <cell r="B3082" t="str">
            <v>DONAU</v>
          </cell>
          <cell r="C3082" t="str">
            <v>kancelářská páska s odvíječem, 15 mm x 10 m, 3 ks, transparentní</v>
          </cell>
          <cell r="D3082">
            <v>5901498023579</v>
          </cell>
          <cell r="E3082">
            <v>17.399999999999999</v>
          </cell>
          <cell r="F3082">
            <v>5.5E-2</v>
          </cell>
        </row>
        <row r="3083">
          <cell r="A3083" t="str">
            <v>U7878908PL-99</v>
          </cell>
          <cell r="B3083" t="str">
            <v>DONAU</v>
          </cell>
          <cell r="C3083" t="str">
            <v>kancelářská páska, 18 mm x 18 m, PP, mix barev - 8 ks</v>
          </cell>
          <cell r="D3083">
            <v>5901498064602</v>
          </cell>
          <cell r="E3083">
            <v>53.1</v>
          </cell>
          <cell r="F3083">
            <v>3.9E-2</v>
          </cell>
        </row>
        <row r="3084">
          <cell r="A3084" t="str">
            <v>U7879903PL-00</v>
          </cell>
          <cell r="B3084" t="str">
            <v>DONAU</v>
          </cell>
          <cell r="C3084" t="str">
            <v>kancelářská páska s odvíječem, 18 mm x 33 m, 3 ks, transparentní</v>
          </cell>
          <cell r="D3084">
            <v>5901498023654</v>
          </cell>
          <cell r="E3084">
            <v>32</v>
          </cell>
          <cell r="F3084">
            <v>4.9000000000000002E-2</v>
          </cell>
        </row>
        <row r="3085">
          <cell r="A3085" t="str">
            <v>U7879908PL-00</v>
          </cell>
          <cell r="B3085" t="str">
            <v>DONAU</v>
          </cell>
          <cell r="C3085" t="str">
            <v>kancelářská páska, 18 mm x 33 m, 8 ks, transparentní</v>
          </cell>
          <cell r="D3085">
            <v>5901498023685</v>
          </cell>
          <cell r="E3085">
            <v>63.1</v>
          </cell>
          <cell r="F3085">
            <v>0.04</v>
          </cell>
        </row>
        <row r="3086">
          <cell r="A3086" t="str">
            <v>U7884001PL-99</v>
          </cell>
          <cell r="B3086" t="str">
            <v>DONAU</v>
          </cell>
          <cell r="C3086" t="str">
            <v>odvíječ balicí pásky, pro pásku do šíře 50 mm, šedo-modrý</v>
          </cell>
          <cell r="D3086">
            <v>5901498038184</v>
          </cell>
          <cell r="E3086">
            <v>139.1</v>
          </cell>
          <cell r="F3086">
            <v>0.04</v>
          </cell>
        </row>
        <row r="3087">
          <cell r="A3087" t="str">
            <v>U7885001PL-99</v>
          </cell>
          <cell r="B3087" t="str">
            <v>DONAU</v>
          </cell>
          <cell r="C3087" t="str">
            <v>odvíječ balicí pásky, pro pásku šíře 76 mm, šedo-modrý</v>
          </cell>
          <cell r="D3087">
            <v>5901498031970</v>
          </cell>
          <cell r="E3087">
            <v>173</v>
          </cell>
          <cell r="F3087">
            <v>0.04</v>
          </cell>
        </row>
        <row r="3088">
          <cell r="A3088" t="str">
            <v>U7886001PL-01</v>
          </cell>
          <cell r="B3088" t="str">
            <v>DONAU</v>
          </cell>
          <cell r="C3088" t="str">
            <v>odvíječ na pásky, 19 mm, vnitřní Ø 28 mm, černý</v>
          </cell>
          <cell r="D3088">
            <v>5901498038269</v>
          </cell>
          <cell r="E3088">
            <v>54.4</v>
          </cell>
          <cell r="F3088">
            <v>0.05</v>
          </cell>
        </row>
        <row r="3089">
          <cell r="A3089" t="str">
            <v>U7894001PL-00</v>
          </cell>
          <cell r="B3089" t="str">
            <v>DONAU</v>
          </cell>
          <cell r="C3089" t="str">
            <v>vazací lišty, A4, 4 mm, PVC, transparentní</v>
          </cell>
          <cell r="D3089">
            <v>5901498053828</v>
          </cell>
          <cell r="E3089">
            <v>5.3</v>
          </cell>
          <cell r="F3089">
            <v>1.9E-2</v>
          </cell>
        </row>
        <row r="3090">
          <cell r="A3090" t="str">
            <v>U7894001PL-01</v>
          </cell>
          <cell r="B3090" t="str">
            <v>DONAU</v>
          </cell>
          <cell r="C3090" t="str">
            <v>vazací lišty, A4, 4 mm, PVC, černé</v>
          </cell>
          <cell r="D3090">
            <v>5901498053835</v>
          </cell>
          <cell r="E3090">
            <v>5.3</v>
          </cell>
          <cell r="F3090">
            <v>1.9E-2</v>
          </cell>
        </row>
        <row r="3091">
          <cell r="A3091" t="str">
            <v>U7894001PL-04</v>
          </cell>
          <cell r="B3091" t="str">
            <v>DONAU</v>
          </cell>
          <cell r="C3091" t="str">
            <v>vazací lišty, A4, 4 mm, PVC, červené</v>
          </cell>
          <cell r="D3091">
            <v>5901498053842</v>
          </cell>
          <cell r="E3091">
            <v>5.3</v>
          </cell>
          <cell r="F3091">
            <v>1.9E-2</v>
          </cell>
        </row>
        <row r="3092">
          <cell r="A3092" t="str">
            <v>U7894001PL-06</v>
          </cell>
          <cell r="B3092" t="str">
            <v>DONAU</v>
          </cell>
          <cell r="C3092" t="str">
            <v>vazací lišty, A4, 4 mm, PVC, zelené</v>
          </cell>
          <cell r="D3092">
            <v>5901498053859</v>
          </cell>
          <cell r="E3092">
            <v>5.3</v>
          </cell>
          <cell r="F3092">
            <v>1.9E-2</v>
          </cell>
        </row>
        <row r="3093">
          <cell r="A3093" t="str">
            <v>U7894001PL-09</v>
          </cell>
          <cell r="B3093" t="str">
            <v>DONAU</v>
          </cell>
          <cell r="C3093" t="str">
            <v>vazací lišty, A4, 4 mm, PVC, bílé</v>
          </cell>
          <cell r="D3093">
            <v>5901498053866</v>
          </cell>
          <cell r="E3093">
            <v>5.3</v>
          </cell>
          <cell r="F3093">
            <v>1.9E-2</v>
          </cell>
        </row>
        <row r="3094">
          <cell r="A3094" t="str">
            <v>U7894001PL-10</v>
          </cell>
          <cell r="B3094" t="str">
            <v>DONAU</v>
          </cell>
          <cell r="C3094" t="str">
            <v>vazací lišty, A4, 4 mm, PVC, modré</v>
          </cell>
          <cell r="D3094">
            <v>5901498053873</v>
          </cell>
          <cell r="E3094">
            <v>5.3</v>
          </cell>
          <cell r="F3094">
            <v>1.9E-2</v>
          </cell>
        </row>
        <row r="3095">
          <cell r="A3095" t="str">
            <v>U7895001PL-00</v>
          </cell>
          <cell r="B3095" t="str">
            <v>DONAU</v>
          </cell>
          <cell r="C3095" t="str">
            <v>vazací lišty, A4, 6 mm, PVC, transparentní</v>
          </cell>
          <cell r="D3095">
            <v>5901498053880</v>
          </cell>
          <cell r="E3095">
            <v>6.2</v>
          </cell>
          <cell r="F3095">
            <v>3.3000000000000002E-2</v>
          </cell>
        </row>
        <row r="3096">
          <cell r="A3096" t="str">
            <v>U7895001PL-01</v>
          </cell>
          <cell r="B3096" t="str">
            <v>DONAU</v>
          </cell>
          <cell r="C3096" t="str">
            <v>vazací lišty, A4, 6 mm, PVC, černé</v>
          </cell>
          <cell r="D3096">
            <v>5901498053897</v>
          </cell>
          <cell r="E3096">
            <v>6.2</v>
          </cell>
          <cell r="F3096">
            <v>3.3000000000000002E-2</v>
          </cell>
        </row>
        <row r="3097">
          <cell r="A3097" t="str">
            <v>U7895001PL-04</v>
          </cell>
          <cell r="B3097" t="str">
            <v>DONAU</v>
          </cell>
          <cell r="C3097" t="str">
            <v>vazací lišty, A4, 6 mm, PVC, červené</v>
          </cell>
          <cell r="D3097">
            <v>5901498053903</v>
          </cell>
          <cell r="E3097">
            <v>6.2</v>
          </cell>
          <cell r="F3097">
            <v>3.3000000000000002E-2</v>
          </cell>
        </row>
        <row r="3098">
          <cell r="A3098" t="str">
            <v>U7895001PL-06</v>
          </cell>
          <cell r="B3098" t="str">
            <v>DONAU</v>
          </cell>
          <cell r="C3098" t="str">
            <v>vazací lišty, A4, 6 mm, PVC, zelené</v>
          </cell>
          <cell r="D3098">
            <v>5901498053910</v>
          </cell>
          <cell r="E3098">
            <v>6.2</v>
          </cell>
          <cell r="F3098">
            <v>3.3000000000000002E-2</v>
          </cell>
        </row>
        <row r="3099">
          <cell r="A3099" t="str">
            <v>U7895001PL-09</v>
          </cell>
          <cell r="B3099" t="str">
            <v>DONAU</v>
          </cell>
          <cell r="C3099" t="str">
            <v>vazací lišty, A4, 6 mm, PVC, bílé</v>
          </cell>
          <cell r="D3099">
            <v>5901498053927</v>
          </cell>
          <cell r="E3099">
            <v>6.2</v>
          </cell>
          <cell r="F3099">
            <v>3.3000000000000002E-2</v>
          </cell>
        </row>
        <row r="3100">
          <cell r="A3100" t="str">
            <v>U7895001PL-10</v>
          </cell>
          <cell r="B3100" t="str">
            <v>DONAU</v>
          </cell>
          <cell r="C3100" t="str">
            <v>vazací lišty, A4, 6 mm, PVC, modré</v>
          </cell>
          <cell r="D3100">
            <v>5901498053934</v>
          </cell>
          <cell r="E3100">
            <v>6.2</v>
          </cell>
          <cell r="F3100">
            <v>3.3000000000000002E-2</v>
          </cell>
        </row>
        <row r="3101">
          <cell r="A3101" t="str">
            <v>U7896001PL-00</v>
          </cell>
          <cell r="B3101" t="str">
            <v>DONAU</v>
          </cell>
          <cell r="C3101" t="str">
            <v>vazací lišty, A4, 8 mm, PVC, transparentní</v>
          </cell>
          <cell r="D3101">
            <v>5901498053941</v>
          </cell>
          <cell r="E3101">
            <v>8.4</v>
          </cell>
          <cell r="F3101">
            <v>3.6999999999999998E-2</v>
          </cell>
        </row>
        <row r="3102">
          <cell r="A3102" t="str">
            <v>U7896001PL-01</v>
          </cell>
          <cell r="B3102" t="str">
            <v>DONAU</v>
          </cell>
          <cell r="C3102" t="str">
            <v>vazací lišty, A4, 8 mm, PVC, černé</v>
          </cell>
          <cell r="D3102">
            <v>5901498053958</v>
          </cell>
          <cell r="E3102">
            <v>8.4</v>
          </cell>
          <cell r="F3102">
            <v>3.6999999999999998E-2</v>
          </cell>
        </row>
        <row r="3103">
          <cell r="A3103" t="str">
            <v>U7896001PL-04</v>
          </cell>
          <cell r="B3103" t="str">
            <v>DONAU</v>
          </cell>
          <cell r="C3103" t="str">
            <v>vazací lišty, A4, 8 mm, PVC, červené</v>
          </cell>
          <cell r="D3103">
            <v>5901498053965</v>
          </cell>
          <cell r="E3103">
            <v>8.4</v>
          </cell>
          <cell r="F3103">
            <v>3.6999999999999998E-2</v>
          </cell>
        </row>
        <row r="3104">
          <cell r="A3104" t="str">
            <v>U7896001PL-06</v>
          </cell>
          <cell r="B3104" t="str">
            <v>DONAU</v>
          </cell>
          <cell r="C3104" t="str">
            <v>vazací lišty, A4, 8 mm, PVC, zelené</v>
          </cell>
          <cell r="D3104">
            <v>5901498053972</v>
          </cell>
          <cell r="E3104">
            <v>8.4</v>
          </cell>
          <cell r="F3104">
            <v>3.6999999999999998E-2</v>
          </cell>
        </row>
        <row r="3105">
          <cell r="A3105" t="str">
            <v>U7896001PL-09</v>
          </cell>
          <cell r="B3105" t="str">
            <v>DONAU</v>
          </cell>
          <cell r="C3105" t="str">
            <v>vazací lišty, A4, 8 mm, PVC, bílé</v>
          </cell>
          <cell r="D3105">
            <v>5901498053989</v>
          </cell>
          <cell r="E3105">
            <v>8.4</v>
          </cell>
          <cell r="F3105">
            <v>3.6999999999999998E-2</v>
          </cell>
        </row>
        <row r="3106">
          <cell r="A3106" t="str">
            <v>U7896001PL-10</v>
          </cell>
          <cell r="B3106" t="str">
            <v>DONAU</v>
          </cell>
          <cell r="C3106" t="str">
            <v>vazací lišty, A4, 8 mm, PVC, modré</v>
          </cell>
          <cell r="D3106">
            <v>5901498053996</v>
          </cell>
          <cell r="E3106">
            <v>8.4</v>
          </cell>
          <cell r="F3106">
            <v>3.6999999999999998E-2</v>
          </cell>
        </row>
        <row r="3107">
          <cell r="A3107" t="str">
            <v>U7897001PL-00</v>
          </cell>
          <cell r="B3107" t="str">
            <v>DONAU</v>
          </cell>
          <cell r="C3107" t="str">
            <v>vazací lišty, A4, 10 mm, PVC, transparentní</v>
          </cell>
          <cell r="D3107">
            <v>5901498054009</v>
          </cell>
          <cell r="E3107">
            <v>9.1999999999999993</v>
          </cell>
          <cell r="F3107">
            <v>3.4000000000000002E-2</v>
          </cell>
        </row>
        <row r="3108">
          <cell r="A3108" t="str">
            <v>U7897001PL-01</v>
          </cell>
          <cell r="B3108" t="str">
            <v>DONAU</v>
          </cell>
          <cell r="C3108" t="str">
            <v>vazací lišty, A4, 10 mm, PVC, černé</v>
          </cell>
          <cell r="D3108">
            <v>5901498054016</v>
          </cell>
          <cell r="E3108">
            <v>9.1999999999999993</v>
          </cell>
          <cell r="F3108">
            <v>3.4000000000000002E-2</v>
          </cell>
        </row>
        <row r="3109">
          <cell r="A3109" t="str">
            <v>U7897001PL-04</v>
          </cell>
          <cell r="B3109" t="str">
            <v>DONAU</v>
          </cell>
          <cell r="C3109" t="str">
            <v>vazací lišty, A4, 10 mm, PVC, červené</v>
          </cell>
          <cell r="D3109">
            <v>5901498054023</v>
          </cell>
          <cell r="E3109">
            <v>9.1999999999999993</v>
          </cell>
          <cell r="F3109">
            <v>3.4000000000000002E-2</v>
          </cell>
        </row>
        <row r="3110">
          <cell r="A3110" t="str">
            <v>U7897001PL-06</v>
          </cell>
          <cell r="B3110" t="str">
            <v>DONAU</v>
          </cell>
          <cell r="C3110" t="str">
            <v>vazací lišty, A4, 10 mm, PVC, zelené</v>
          </cell>
          <cell r="D3110">
            <v>5901498054030</v>
          </cell>
          <cell r="E3110">
            <v>9.1999999999999993</v>
          </cell>
          <cell r="F3110">
            <v>3.4000000000000002E-2</v>
          </cell>
        </row>
        <row r="3111">
          <cell r="A3111" t="str">
            <v>U7897001PL-09</v>
          </cell>
          <cell r="B3111" t="str">
            <v>DONAU</v>
          </cell>
          <cell r="C3111" t="str">
            <v>vazací lišty, A4, 10 mm, PVC, bílé</v>
          </cell>
          <cell r="D3111">
            <v>5901498054047</v>
          </cell>
          <cell r="E3111">
            <v>9.1999999999999993</v>
          </cell>
          <cell r="F3111">
            <v>3.4000000000000002E-2</v>
          </cell>
        </row>
        <row r="3112">
          <cell r="A3112" t="str">
            <v>U7897001PL-10</v>
          </cell>
          <cell r="B3112" t="str">
            <v>DONAU</v>
          </cell>
          <cell r="C3112" t="str">
            <v>vazací lišty, A4, 10 mm, PVC, modré</v>
          </cell>
          <cell r="D3112">
            <v>5901498054054</v>
          </cell>
          <cell r="E3112">
            <v>9.1999999999999993</v>
          </cell>
          <cell r="F3112">
            <v>3.4000000000000002E-2</v>
          </cell>
        </row>
        <row r="3113">
          <cell r="A3113" t="str">
            <v>U7920001PL-01</v>
          </cell>
          <cell r="B3113" t="str">
            <v>DONAU</v>
          </cell>
          <cell r="C3113" t="str">
            <v>kancelářské nůžky 20,5 cm, asymetrické, ocel, odol.plast, černé</v>
          </cell>
          <cell r="D3113">
            <v>5901498021162</v>
          </cell>
          <cell r="E3113">
            <v>36.799999999999997</v>
          </cell>
          <cell r="F3113">
            <v>1.9E-2</v>
          </cell>
        </row>
        <row r="3114">
          <cell r="A3114" t="str">
            <v>U7920101PL-01</v>
          </cell>
          <cell r="B3114" t="str">
            <v>DONAU</v>
          </cell>
          <cell r="C3114" t="str">
            <v>kancelářské nůžky pro leváky 20,5 cm, asymetrické, ocel, odol.plast, černé</v>
          </cell>
          <cell r="D3114">
            <v>5901498038283</v>
          </cell>
          <cell r="E3114">
            <v>36.799999999999997</v>
          </cell>
          <cell r="F3114">
            <v>1.9E-2</v>
          </cell>
        </row>
        <row r="3115">
          <cell r="A3115" t="str">
            <v>U7920301PL-10</v>
          </cell>
          <cell r="B3115" t="str">
            <v>DONAU</v>
          </cell>
          <cell r="C3115" t="str">
            <v>kancelářské nůžky Soft Grip 20 cm, asymetrické, ocel, odol.plast, modré</v>
          </cell>
          <cell r="D3115">
            <v>5901498021193</v>
          </cell>
          <cell r="E3115">
            <v>41.4</v>
          </cell>
          <cell r="F3115">
            <v>0.02</v>
          </cell>
        </row>
        <row r="3116">
          <cell r="A3116" t="str">
            <v>U7921001PL-01</v>
          </cell>
          <cell r="B3116" t="str">
            <v>DONAU</v>
          </cell>
          <cell r="C3116" t="str">
            <v>kancelářské nůžky 25,5 cm, asymetrické, ocel, odol.plast, černé</v>
          </cell>
          <cell r="D3116">
            <v>5901498021223</v>
          </cell>
          <cell r="E3116">
            <v>38.1</v>
          </cell>
          <cell r="F3116">
            <v>1.9E-2</v>
          </cell>
        </row>
        <row r="3117">
          <cell r="A3117" t="str">
            <v>U7922001PL-01</v>
          </cell>
          <cell r="B3117" t="str">
            <v>DONAU</v>
          </cell>
          <cell r="C3117" t="str">
            <v>kancelářské nůžky 16 cm, symetrické, ocel, odol.plast, černé</v>
          </cell>
          <cell r="D3117">
            <v>5901498021254</v>
          </cell>
          <cell r="E3117">
            <v>21.3</v>
          </cell>
          <cell r="F3117">
            <v>1.9E-2</v>
          </cell>
        </row>
        <row r="3118">
          <cell r="A3118" t="str">
            <v>U7922301PL-10</v>
          </cell>
          <cell r="B3118" t="str">
            <v>DONAU</v>
          </cell>
          <cell r="C3118" t="str">
            <v>kancelářské nůžky Soft Grip 16,5 cm, asymetrické, ocel, odol.plast, černo-modré</v>
          </cell>
          <cell r="D3118">
            <v>5901498021285</v>
          </cell>
          <cell r="E3118">
            <v>30</v>
          </cell>
          <cell r="F3118">
            <v>0.02</v>
          </cell>
        </row>
        <row r="3119">
          <cell r="A3119" t="str">
            <v>U7930001PL-99</v>
          </cell>
          <cell r="B3119" t="str">
            <v>DONAU</v>
          </cell>
          <cell r="C3119" t="str">
            <v>školní nůžky 13,5 cm, symetrické, ocel, odol. plast, mix barev</v>
          </cell>
          <cell r="D3119">
            <v>5901498021315</v>
          </cell>
          <cell r="E3119">
            <v>14.3</v>
          </cell>
          <cell r="F3119">
            <v>2.1000000000000001E-2</v>
          </cell>
        </row>
        <row r="3120">
          <cell r="A3120" t="str">
            <v>U7932301PL-10</v>
          </cell>
          <cell r="B3120" t="str">
            <v>DONAU</v>
          </cell>
          <cell r="C3120" t="str">
            <v>kancelářské nůžky Soft Grip 14 cm, symetrické, ocel, odol.plast, černo-modré</v>
          </cell>
          <cell r="D3120">
            <v>5901498021377</v>
          </cell>
          <cell r="E3120">
            <v>22.6</v>
          </cell>
          <cell r="F3120">
            <v>1.7999999999999999E-2</v>
          </cell>
        </row>
        <row r="3121">
          <cell r="A3121" t="str">
            <v>U7945001-99</v>
          </cell>
          <cell r="B3121" t="str">
            <v>DONAU</v>
          </cell>
          <cell r="C3121" t="str">
            <v>odlamovací nůž, 75 x 9 mm, žlutý</v>
          </cell>
          <cell r="D3121">
            <v>9003106589661</v>
          </cell>
          <cell r="E3121">
            <v>6.8</v>
          </cell>
          <cell r="F3121">
            <v>0</v>
          </cell>
        </row>
        <row r="3122">
          <cell r="A3122" t="str">
            <v>U7946001-99</v>
          </cell>
          <cell r="B3122" t="str">
            <v>DONAU</v>
          </cell>
          <cell r="C3122" t="str">
            <v>odlamovací nůž, 100 x 18 mm, žlutý</v>
          </cell>
          <cell r="D3122">
            <v>9003106589685</v>
          </cell>
          <cell r="E3122">
            <v>9.6</v>
          </cell>
          <cell r="F3122">
            <v>0</v>
          </cell>
        </row>
        <row r="3123">
          <cell r="A3123" t="str">
            <v>U7947910PL-99</v>
          </cell>
          <cell r="B3123" t="str">
            <v>DONAU</v>
          </cell>
          <cell r="C3123" t="str">
            <v>náhradní břity do odlamovacího nože, 100 x 18 mm, kovová</v>
          </cell>
          <cell r="D3123">
            <v>5901498079255</v>
          </cell>
          <cell r="E3123">
            <v>29.4</v>
          </cell>
          <cell r="F3123">
            <v>0</v>
          </cell>
        </row>
        <row r="3124">
          <cell r="A3124" t="str">
            <v>U7948001PL-99</v>
          </cell>
          <cell r="B3124" t="str">
            <v>DONAU</v>
          </cell>
          <cell r="C3124" t="str">
            <v>odlamovací nůž PROFESSIONAL, 100 x 18 mm, žlutočerný</v>
          </cell>
          <cell r="D3124">
            <v>5901498079286</v>
          </cell>
          <cell r="E3124">
            <v>79.7</v>
          </cell>
          <cell r="F3124">
            <v>0</v>
          </cell>
        </row>
        <row r="3125">
          <cell r="A3125" t="str">
            <v>U8018BTS14PL-00</v>
          </cell>
          <cell r="B3125" t="str">
            <v>Office Products</v>
          </cell>
          <cell r="C3125" t="str">
            <v>ochranná fólie na sešity, 40 x 180 cm, PP, 65 µm, transparentní</v>
          </cell>
          <cell r="D3125">
            <v>5901503659960</v>
          </cell>
          <cell r="E3125">
            <v>14</v>
          </cell>
          <cell r="F3125">
            <v>2.9000000000000001E-2</v>
          </cell>
        </row>
        <row r="3126">
          <cell r="A3126" t="str">
            <v>U8018BTS14PL-99</v>
          </cell>
          <cell r="B3126" t="str">
            <v>Office Products</v>
          </cell>
          <cell r="C3126" t="str">
            <v>ochranná fólie na sešity, 40 x 180 cm, PP, 65 µm, mix barev</v>
          </cell>
          <cell r="D3126">
            <v>5901503660003</v>
          </cell>
          <cell r="E3126">
            <v>17.3</v>
          </cell>
          <cell r="F3126">
            <v>0.03</v>
          </cell>
        </row>
        <row r="3127">
          <cell r="A3127" t="str">
            <v>U8302001PL-09</v>
          </cell>
          <cell r="B3127" t="str">
            <v>DONAU</v>
          </cell>
          <cell r="C3127" t="str">
            <v>poznámkový papír, 90 x 90 mm, nelepený, bílý</v>
          </cell>
          <cell r="D3127">
            <v>5901498056775</v>
          </cell>
          <cell r="E3127">
            <v>71.5</v>
          </cell>
          <cell r="F3127">
            <v>0.01</v>
          </cell>
        </row>
        <row r="3128">
          <cell r="A3128" t="str">
            <v>U8302001PL-99</v>
          </cell>
          <cell r="B3128" t="str">
            <v>DONAU</v>
          </cell>
          <cell r="C3128" t="str">
            <v>poznámkový papír, 90 x 90 mm, nelepený, mix barev</v>
          </cell>
          <cell r="D3128">
            <v>5901498053798</v>
          </cell>
          <cell r="E3128">
            <v>73.599999999999994</v>
          </cell>
          <cell r="F3128">
            <v>0.01</v>
          </cell>
        </row>
        <row r="3129">
          <cell r="A3129" t="str">
            <v>U8309000-09</v>
          </cell>
          <cell r="B3129" t="str">
            <v>DONAU</v>
          </cell>
          <cell r="C3129" t="str">
            <v>poznámkový papír náhradní, 83 x 83 mm, nelepený, bílý</v>
          </cell>
          <cell r="D3129">
            <v>9003106066940</v>
          </cell>
          <cell r="E3129">
            <v>41.8</v>
          </cell>
          <cell r="F3129">
            <v>0.01</v>
          </cell>
        </row>
        <row r="3130">
          <cell r="A3130" t="str">
            <v>U8309000-99</v>
          </cell>
          <cell r="B3130" t="str">
            <v>DONAU</v>
          </cell>
          <cell r="C3130" t="str">
            <v>poznámkový papír náhradní, 83 x 83 mm, nelepený, mix barev</v>
          </cell>
          <cell r="D3130">
            <v>9003106066957</v>
          </cell>
          <cell r="E3130">
            <v>51.3</v>
          </cell>
          <cell r="F3130">
            <v>0.01</v>
          </cell>
        </row>
        <row r="3131">
          <cell r="A3131" t="str">
            <v>U8315000-99</v>
          </cell>
          <cell r="B3131" t="str">
            <v>DONAU</v>
          </cell>
          <cell r="C3131" t="str">
            <v>poznámkový papír, 90 x 90 mm, lepený, mix neonových barev</v>
          </cell>
          <cell r="D3131">
            <v>9003106602834</v>
          </cell>
          <cell r="E3131">
            <v>84.6</v>
          </cell>
          <cell r="F3131">
            <v>0.01</v>
          </cell>
        </row>
        <row r="3132">
          <cell r="A3132" t="str">
            <v>U8343001PL-00</v>
          </cell>
          <cell r="B3132" t="str">
            <v>DONAU</v>
          </cell>
          <cell r="C3132" t="str">
            <v>jmenovka, otvor bokem, 96 x 66 mm, PP, transparentní</v>
          </cell>
          <cell r="D3132">
            <v>5901498073246</v>
          </cell>
          <cell r="E3132">
            <v>4.8</v>
          </cell>
          <cell r="F3132">
            <v>4.2999999999999997E-2</v>
          </cell>
        </row>
        <row r="3133">
          <cell r="A3133" t="str">
            <v>U8346001PL-00</v>
          </cell>
          <cell r="B3133" t="str">
            <v>DONAU</v>
          </cell>
          <cell r="C3133" t="str">
            <v>jmenovka s klipem, 88 x 55 mm, transparentní</v>
          </cell>
          <cell r="D3133">
            <v>5901498023371</v>
          </cell>
          <cell r="E3133">
            <v>7.2</v>
          </cell>
          <cell r="F3133">
            <v>4.2999999999999997E-2</v>
          </cell>
        </row>
        <row r="3134">
          <cell r="A3134" t="str">
            <v>U8347001PL-01</v>
          </cell>
          <cell r="B3134" t="str">
            <v>DONAU</v>
          </cell>
          <cell r="C3134" t="str">
            <v>jmenovka s černou šňůrkou, 88 x 55 mm, transparentní</v>
          </cell>
          <cell r="D3134">
            <v>5901498023401</v>
          </cell>
          <cell r="E3134">
            <v>8.9</v>
          </cell>
          <cell r="F3134">
            <v>4.7E-2</v>
          </cell>
        </row>
        <row r="3135">
          <cell r="A3135" t="str">
            <v>U8347001PL-10</v>
          </cell>
          <cell r="B3135" t="str">
            <v>DONAU</v>
          </cell>
          <cell r="C3135" t="str">
            <v>jmenovka s modrou šňůrkou, 88 x 55 mm, transparentní</v>
          </cell>
          <cell r="D3135">
            <v>5901498023432</v>
          </cell>
          <cell r="E3135">
            <v>8.9</v>
          </cell>
          <cell r="F3135">
            <v>4.7E-2</v>
          </cell>
        </row>
        <row r="3136">
          <cell r="A3136" t="str">
            <v>U8348000PL-99</v>
          </cell>
          <cell r="B3136" t="str">
            <v>DONAU</v>
          </cell>
          <cell r="C3136" t="str">
            <v>jmenovka s klipem a zapínáním, 88 x 55 mm, transparentní</v>
          </cell>
          <cell r="D3136">
            <v>9003106555833</v>
          </cell>
          <cell r="E3136">
            <v>3</v>
          </cell>
          <cell r="F3136">
            <v>3.4000000000000002E-2</v>
          </cell>
        </row>
        <row r="3137">
          <cell r="A3137" t="str">
            <v>U8350920-09PL</v>
          </cell>
          <cell r="B3137" t="str">
            <v>DONAU</v>
          </cell>
          <cell r="C3137" t="str">
            <v>hřbetní štítky - vkládací, 28 x 153 mm, oboustranné, bílé</v>
          </cell>
          <cell r="D3137">
            <v>5901498005773</v>
          </cell>
          <cell r="E3137">
            <v>40.4</v>
          </cell>
          <cell r="F3137">
            <v>0.02</v>
          </cell>
        </row>
        <row r="3138">
          <cell r="A3138" t="str">
            <v>U8355920-09PL</v>
          </cell>
          <cell r="B3138" t="str">
            <v>DONAU</v>
          </cell>
          <cell r="C3138" t="str">
            <v>hřbetní štítky, 33 x 153 mm, samolepicí, bílé</v>
          </cell>
          <cell r="D3138">
            <v>5901498005797</v>
          </cell>
          <cell r="E3138">
            <v>45.4</v>
          </cell>
          <cell r="F3138">
            <v>0.02</v>
          </cell>
        </row>
        <row r="3139">
          <cell r="A3139" t="str">
            <v>U8370920-09PL</v>
          </cell>
          <cell r="B3139" t="str">
            <v>DONAU</v>
          </cell>
          <cell r="C3139" t="str">
            <v>hřbetní štítky - vkládací, 48 x 153 mm, oboustranné, bílé</v>
          </cell>
          <cell r="D3139">
            <v>5901498005780</v>
          </cell>
          <cell r="E3139">
            <v>32.4</v>
          </cell>
          <cell r="F3139">
            <v>1.9E-2</v>
          </cell>
        </row>
        <row r="3140">
          <cell r="A3140" t="str">
            <v>U8375920-09PL</v>
          </cell>
          <cell r="B3140" t="str">
            <v>DONAU</v>
          </cell>
          <cell r="C3140" t="str">
            <v>hřbetní štítky, 54 x 153 mm, samolepicí, bílé</v>
          </cell>
          <cell r="D3140">
            <v>5901498005803</v>
          </cell>
          <cell r="E3140">
            <v>50.2</v>
          </cell>
          <cell r="F3140">
            <v>0.02</v>
          </cell>
        </row>
        <row r="3141">
          <cell r="A3141" t="str">
            <v>U8540001PL-00</v>
          </cell>
          <cell r="B3141" t="str">
            <v>DONAU</v>
          </cell>
          <cell r="C3141" t="str">
            <v>obálka s drukem průhledná, A4, euroděrování, PP, transparentní</v>
          </cell>
          <cell r="D3141">
            <v>5901498107668</v>
          </cell>
          <cell r="E3141">
            <v>15.3</v>
          </cell>
          <cell r="F3141">
            <v>2.7E-2</v>
          </cell>
        </row>
        <row r="3142">
          <cell r="A3142" t="str">
            <v>U8540001PL-02</v>
          </cell>
          <cell r="B3142" t="str">
            <v>DONAU</v>
          </cell>
          <cell r="C3142" t="str">
            <v>obálka s drukem průhledná, A4, euroděrování, PP, kouřová</v>
          </cell>
          <cell r="D3142">
            <v>5901498107705</v>
          </cell>
          <cell r="E3142">
            <v>15.3</v>
          </cell>
          <cell r="F3142">
            <v>2.7E-2</v>
          </cell>
        </row>
        <row r="3143">
          <cell r="A3143" t="str">
            <v>U8540001PL-04</v>
          </cell>
          <cell r="B3143" t="str">
            <v>DONAU</v>
          </cell>
          <cell r="C3143" t="str">
            <v>obálka s drukem průhledná, A4, euroděrování, PP, červená</v>
          </cell>
          <cell r="D3143">
            <v>5901498107743</v>
          </cell>
          <cell r="E3143">
            <v>15.3</v>
          </cell>
          <cell r="F3143">
            <v>2.7E-2</v>
          </cell>
        </row>
        <row r="3144">
          <cell r="A3144" t="str">
            <v>U8540001PL-06</v>
          </cell>
          <cell r="B3144" t="str">
            <v>DONAU</v>
          </cell>
          <cell r="C3144" t="str">
            <v>obálka s drukem průhledná, A4, euroděrování, PP, zelená</v>
          </cell>
          <cell r="D3144">
            <v>5901498107781</v>
          </cell>
          <cell r="E3144">
            <v>15.3</v>
          </cell>
          <cell r="F3144">
            <v>2.7E-2</v>
          </cell>
        </row>
        <row r="3145">
          <cell r="A3145" t="str">
            <v>U8540001PL-10</v>
          </cell>
          <cell r="B3145" t="str">
            <v>DONAU</v>
          </cell>
          <cell r="C3145" t="str">
            <v>obálka s drukem průhledná, A4, euroděrování, PP, modrá</v>
          </cell>
          <cell r="D3145">
            <v>5901498107828</v>
          </cell>
          <cell r="E3145">
            <v>15.3</v>
          </cell>
          <cell r="F3145">
            <v>2.7E-2</v>
          </cell>
        </row>
        <row r="3146">
          <cell r="A3146" t="str">
            <v>U8540001PL-11</v>
          </cell>
          <cell r="B3146" t="str">
            <v>DONAU</v>
          </cell>
          <cell r="C3146" t="str">
            <v>obálka s drukem průhledná, A4, euroděrování, PP, žlutá</v>
          </cell>
          <cell r="D3146">
            <v>5901498107866</v>
          </cell>
          <cell r="E3146">
            <v>15.3</v>
          </cell>
          <cell r="F3146">
            <v>2.7E-2</v>
          </cell>
        </row>
        <row r="3147">
          <cell r="A3147" t="str">
            <v>U8544001PL-00</v>
          </cell>
          <cell r="B3147" t="str">
            <v>DONAU</v>
          </cell>
          <cell r="C3147" t="str">
            <v>obálka s drukem průhledná, A4, PP, transparentní</v>
          </cell>
          <cell r="D3147">
            <v>5901498022725</v>
          </cell>
          <cell r="E3147">
            <v>9.4</v>
          </cell>
          <cell r="F3147">
            <v>3.3000000000000002E-2</v>
          </cell>
        </row>
        <row r="3148">
          <cell r="A3148" t="str">
            <v>U8544001PL-02</v>
          </cell>
          <cell r="B3148" t="str">
            <v>DONAU</v>
          </cell>
          <cell r="C3148" t="str">
            <v>obálka s drukem průhledná, A4, PP, kouřová</v>
          </cell>
          <cell r="D3148">
            <v>5901498052548</v>
          </cell>
          <cell r="E3148">
            <v>9.4</v>
          </cell>
          <cell r="F3148">
            <v>3.3000000000000002E-2</v>
          </cell>
        </row>
        <row r="3149">
          <cell r="A3149" t="str">
            <v>U8544001PL-04</v>
          </cell>
          <cell r="B3149" t="str">
            <v>DONAU</v>
          </cell>
          <cell r="C3149" t="str">
            <v>obálka s drukem průhledná, A4, PP, červená</v>
          </cell>
          <cell r="D3149">
            <v>5901498022763</v>
          </cell>
          <cell r="E3149">
            <v>9.4</v>
          </cell>
          <cell r="F3149">
            <v>3.3000000000000002E-2</v>
          </cell>
        </row>
        <row r="3150">
          <cell r="A3150" t="str">
            <v>U8544001PL-06</v>
          </cell>
          <cell r="B3150" t="str">
            <v>DONAU</v>
          </cell>
          <cell r="C3150" t="str">
            <v>obálka s drukem průhledná, A4, PP, zelená</v>
          </cell>
          <cell r="D3150">
            <v>5901498022800</v>
          </cell>
          <cell r="E3150">
            <v>9.4</v>
          </cell>
          <cell r="F3150">
            <v>3.3000000000000002E-2</v>
          </cell>
        </row>
        <row r="3151">
          <cell r="A3151" t="str">
            <v>U8544001PL-10</v>
          </cell>
          <cell r="B3151" t="str">
            <v>DONAU</v>
          </cell>
          <cell r="C3151" t="str">
            <v>obálka s drukem průhledná, A4, PP, modrá</v>
          </cell>
          <cell r="D3151">
            <v>5901498022848</v>
          </cell>
          <cell r="E3151">
            <v>9.4</v>
          </cell>
          <cell r="F3151">
            <v>3.3000000000000002E-2</v>
          </cell>
        </row>
        <row r="3152">
          <cell r="A3152" t="str">
            <v>U8544001PL-11</v>
          </cell>
          <cell r="B3152" t="str">
            <v>DONAU</v>
          </cell>
          <cell r="C3152" t="str">
            <v>obálka s drukem průhledná, A4, PP, žlutá</v>
          </cell>
          <cell r="D3152">
            <v>5901498022886</v>
          </cell>
          <cell r="E3152">
            <v>9.4</v>
          </cell>
          <cell r="F3152">
            <v>3.3000000000000002E-2</v>
          </cell>
        </row>
        <row r="3153">
          <cell r="A3153" t="str">
            <v>U8545001PL-00</v>
          </cell>
          <cell r="B3153" t="str">
            <v>DONAU</v>
          </cell>
          <cell r="C3153" t="str">
            <v>box na spisy s gumičkou, A4/30 mm, PP, průhledný</v>
          </cell>
          <cell r="D3153">
            <v>5901498022923</v>
          </cell>
          <cell r="E3153">
            <v>64.400000000000006</v>
          </cell>
          <cell r="F3153">
            <v>0.15</v>
          </cell>
        </row>
        <row r="3154">
          <cell r="A3154" t="str">
            <v>U8545001PL-04</v>
          </cell>
          <cell r="B3154" t="str">
            <v>DONAU</v>
          </cell>
          <cell r="C3154" t="str">
            <v>box na spisy s gumičkou, A4/30 mm, PP, červený</v>
          </cell>
          <cell r="D3154">
            <v>5901498022947</v>
          </cell>
          <cell r="E3154">
            <v>64.400000000000006</v>
          </cell>
          <cell r="F3154">
            <v>0.15</v>
          </cell>
        </row>
        <row r="3155">
          <cell r="A3155" t="str">
            <v>U8545001PL-06</v>
          </cell>
          <cell r="B3155" t="str">
            <v>DONAU</v>
          </cell>
          <cell r="C3155" t="str">
            <v>box na spisy s gumičkou, A4/30 mm, PP, zelený</v>
          </cell>
          <cell r="D3155">
            <v>5901498022961</v>
          </cell>
          <cell r="E3155">
            <v>64.400000000000006</v>
          </cell>
          <cell r="F3155">
            <v>0.15</v>
          </cell>
        </row>
        <row r="3156">
          <cell r="A3156" t="str">
            <v>U8545001PL-10</v>
          </cell>
          <cell r="B3156" t="str">
            <v>DONAU</v>
          </cell>
          <cell r="C3156" t="str">
            <v>box na spisy s gumičkou, A4/30 mm, PP, modrý</v>
          </cell>
          <cell r="D3156">
            <v>5901498022985</v>
          </cell>
          <cell r="E3156">
            <v>64.400000000000006</v>
          </cell>
          <cell r="F3156">
            <v>0.15</v>
          </cell>
        </row>
        <row r="3157">
          <cell r="A3157" t="str">
            <v>U8545001PL-11</v>
          </cell>
          <cell r="B3157" t="str">
            <v>DONAU</v>
          </cell>
          <cell r="C3157" t="str">
            <v>box na spisy s gumičkou, A4/30 mm, PP, žlutý</v>
          </cell>
          <cell r="D3157">
            <v>5901498023005</v>
          </cell>
          <cell r="E3157">
            <v>64.400000000000006</v>
          </cell>
          <cell r="F3157">
            <v>0.15</v>
          </cell>
        </row>
        <row r="3158">
          <cell r="A3158" t="str">
            <v>U8547001PL-00</v>
          </cell>
          <cell r="B3158" t="str">
            <v>DONAU</v>
          </cell>
          <cell r="C3158" t="str">
            <v>obálka s drukem průhledná, C5, PP, transparentní</v>
          </cell>
          <cell r="D3158">
            <v>5901498044574</v>
          </cell>
          <cell r="E3158">
            <v>7.1</v>
          </cell>
          <cell r="F3158">
            <v>2.9000000000000001E-2</v>
          </cell>
        </row>
        <row r="3159">
          <cell r="A3159" t="str">
            <v>U8547001PL-02</v>
          </cell>
          <cell r="B3159" t="str">
            <v>DONAU</v>
          </cell>
          <cell r="C3159" t="str">
            <v>obálka s drukem průhledná, C5, PP, kouřová</v>
          </cell>
          <cell r="D3159">
            <v>5901498052616</v>
          </cell>
          <cell r="E3159">
            <v>7.1</v>
          </cell>
          <cell r="F3159">
            <v>2.9000000000000001E-2</v>
          </cell>
        </row>
        <row r="3160">
          <cell r="A3160" t="str">
            <v>U8547001PL-04</v>
          </cell>
          <cell r="B3160" t="str">
            <v>DONAU</v>
          </cell>
          <cell r="C3160" t="str">
            <v>obálka s drukem průhledná, C5, PP, červená</v>
          </cell>
          <cell r="D3160">
            <v>5901498044604</v>
          </cell>
          <cell r="E3160">
            <v>7.1</v>
          </cell>
          <cell r="F3160">
            <v>2.9000000000000001E-2</v>
          </cell>
        </row>
        <row r="3161">
          <cell r="A3161" t="str">
            <v>U8547001PL-06</v>
          </cell>
          <cell r="B3161" t="str">
            <v>DONAU</v>
          </cell>
          <cell r="C3161" t="str">
            <v>obálka s drukem průhledná, C5, PP, zelená</v>
          </cell>
          <cell r="D3161">
            <v>5901498044635</v>
          </cell>
          <cell r="E3161">
            <v>7.1</v>
          </cell>
          <cell r="F3161">
            <v>2.9000000000000001E-2</v>
          </cell>
        </row>
        <row r="3162">
          <cell r="A3162" t="str">
            <v>U8547001PL-10</v>
          </cell>
          <cell r="B3162" t="str">
            <v>DONAU</v>
          </cell>
          <cell r="C3162" t="str">
            <v>obálka s drukem průhledná, C5, PP, modrá</v>
          </cell>
          <cell r="D3162">
            <v>5901498044666</v>
          </cell>
          <cell r="E3162">
            <v>7.1</v>
          </cell>
          <cell r="F3162">
            <v>2.9000000000000001E-2</v>
          </cell>
        </row>
        <row r="3163">
          <cell r="A3163" t="str">
            <v>U8547001PL-11</v>
          </cell>
          <cell r="B3163" t="str">
            <v>DONAU</v>
          </cell>
          <cell r="C3163" t="str">
            <v>obálka s drukem průhledná, C5, PP, žlutá</v>
          </cell>
          <cell r="D3163">
            <v>5901498044697</v>
          </cell>
          <cell r="E3163">
            <v>7.1</v>
          </cell>
          <cell r="F3163">
            <v>2.9000000000000001E-2</v>
          </cell>
        </row>
        <row r="3164">
          <cell r="A3164" t="str">
            <v>U8548001PL-00</v>
          </cell>
          <cell r="B3164" t="str">
            <v>DONAU</v>
          </cell>
          <cell r="C3164" t="str">
            <v>obálka s drukem průhledná, DL, PP, transparentní</v>
          </cell>
          <cell r="D3164">
            <v>5901498044420</v>
          </cell>
          <cell r="E3164">
            <v>6</v>
          </cell>
          <cell r="F3164">
            <v>3.4000000000000002E-2</v>
          </cell>
        </row>
        <row r="3165">
          <cell r="A3165" t="str">
            <v>U8548001PL-02</v>
          </cell>
          <cell r="B3165" t="str">
            <v>DONAU</v>
          </cell>
          <cell r="C3165" t="str">
            <v>obálka s drukem průhledná, DL, PP, kouřová</v>
          </cell>
          <cell r="D3165">
            <v>5901498052586</v>
          </cell>
          <cell r="E3165">
            <v>6</v>
          </cell>
          <cell r="F3165">
            <v>3.4000000000000002E-2</v>
          </cell>
        </row>
        <row r="3166">
          <cell r="A3166" t="str">
            <v>U8548001PL-04</v>
          </cell>
          <cell r="B3166" t="str">
            <v>DONAU</v>
          </cell>
          <cell r="C3166" t="str">
            <v>obálka s drukem průhledná, DL, PP, červená</v>
          </cell>
          <cell r="D3166">
            <v>5901498044451</v>
          </cell>
          <cell r="E3166">
            <v>6</v>
          </cell>
          <cell r="F3166">
            <v>3.4000000000000002E-2</v>
          </cell>
        </row>
        <row r="3167">
          <cell r="A3167" t="str">
            <v>U8548001PL-06</v>
          </cell>
          <cell r="B3167" t="str">
            <v>DONAU</v>
          </cell>
          <cell r="C3167" t="str">
            <v>obálka s drukem průhledná, DL, PP, zelená</v>
          </cell>
          <cell r="D3167">
            <v>5901498044482</v>
          </cell>
          <cell r="E3167">
            <v>6</v>
          </cell>
          <cell r="F3167">
            <v>3.4000000000000002E-2</v>
          </cell>
        </row>
        <row r="3168">
          <cell r="A3168" t="str">
            <v>U8548001PL-10</v>
          </cell>
          <cell r="B3168" t="str">
            <v>DONAU</v>
          </cell>
          <cell r="C3168" t="str">
            <v>obálka s drukem průhledná, DL, PP, modrá</v>
          </cell>
          <cell r="D3168">
            <v>5901498044512</v>
          </cell>
          <cell r="E3168">
            <v>6</v>
          </cell>
          <cell r="F3168">
            <v>3.4000000000000002E-2</v>
          </cell>
        </row>
        <row r="3169">
          <cell r="A3169" t="str">
            <v>U8548001PL-11</v>
          </cell>
          <cell r="B3169" t="str">
            <v>DONAU</v>
          </cell>
          <cell r="C3169" t="str">
            <v>obálka s drukem průhledná, DL, PP, žlutá</v>
          </cell>
          <cell r="D3169">
            <v>5901498044543</v>
          </cell>
          <cell r="E3169">
            <v>6</v>
          </cell>
          <cell r="F3169">
            <v>3.4000000000000002E-2</v>
          </cell>
        </row>
        <row r="3170">
          <cell r="A3170" t="str">
            <v>U8549001PL-00</v>
          </cell>
          <cell r="B3170" t="str">
            <v>DONAU</v>
          </cell>
          <cell r="C3170" t="str">
            <v>obálka s drukem průhledná, A6, PP, transparentní</v>
          </cell>
          <cell r="D3170">
            <v>5901498048428</v>
          </cell>
          <cell r="E3170">
            <v>4.9000000000000004</v>
          </cell>
          <cell r="F3170">
            <v>2.1000000000000001E-2</v>
          </cell>
        </row>
        <row r="3171">
          <cell r="A3171" t="str">
            <v>U8549001PL-02</v>
          </cell>
          <cell r="B3171" t="str">
            <v>DONAU</v>
          </cell>
          <cell r="C3171" t="str">
            <v>obálka s drukem průhledná, A6, PP, kouřová</v>
          </cell>
          <cell r="D3171">
            <v>5901498049302</v>
          </cell>
          <cell r="E3171">
            <v>4.9000000000000004</v>
          </cell>
          <cell r="F3171">
            <v>2.1000000000000001E-2</v>
          </cell>
        </row>
        <row r="3172">
          <cell r="A3172" t="str">
            <v>U8549001PL-04</v>
          </cell>
          <cell r="B3172" t="str">
            <v>DONAU</v>
          </cell>
          <cell r="C3172" t="str">
            <v>obálka s drukem průhledná, A6, PP, červená</v>
          </cell>
          <cell r="D3172">
            <v>5901498048459</v>
          </cell>
          <cell r="E3172">
            <v>4.9000000000000004</v>
          </cell>
          <cell r="F3172">
            <v>2.1000000000000001E-2</v>
          </cell>
        </row>
        <row r="3173">
          <cell r="A3173" t="str">
            <v>U8549001PL-06</v>
          </cell>
          <cell r="B3173" t="str">
            <v>DONAU</v>
          </cell>
          <cell r="C3173" t="str">
            <v>obálka s drukem průhledná, A6, PP, zelená</v>
          </cell>
          <cell r="D3173">
            <v>5901498048480</v>
          </cell>
          <cell r="E3173">
            <v>4.9000000000000004</v>
          </cell>
          <cell r="F3173">
            <v>2.1000000000000001E-2</v>
          </cell>
        </row>
        <row r="3174">
          <cell r="A3174" t="str">
            <v>U8549001PL-10</v>
          </cell>
          <cell r="B3174" t="str">
            <v>DONAU</v>
          </cell>
          <cell r="C3174" t="str">
            <v>obálka s drukem průhledná, A6, PP, modrá</v>
          </cell>
          <cell r="D3174">
            <v>5901498048510</v>
          </cell>
          <cell r="E3174">
            <v>4.9000000000000004</v>
          </cell>
          <cell r="F3174">
            <v>2.1000000000000001E-2</v>
          </cell>
        </row>
        <row r="3175">
          <cell r="A3175" t="str">
            <v>U8549001PL-11</v>
          </cell>
          <cell r="B3175" t="str">
            <v>DONAU</v>
          </cell>
          <cell r="C3175" t="str">
            <v>obálka s drukem průhledná, A6, PP, žlutá</v>
          </cell>
          <cell r="D3175">
            <v>5901498048541</v>
          </cell>
          <cell r="E3175">
            <v>4.9000000000000004</v>
          </cell>
          <cell r="F3175">
            <v>2.1000000000000001E-2</v>
          </cell>
        </row>
        <row r="3176">
          <cell r="A3176" t="str">
            <v>U8550001PL-00</v>
          </cell>
          <cell r="B3176" t="str">
            <v>DONAU</v>
          </cell>
          <cell r="C3176" t="str">
            <v>obálka s drukem průhledná, A7, PP, transparentní</v>
          </cell>
          <cell r="D3176">
            <v>5901498048572</v>
          </cell>
          <cell r="E3176">
            <v>4.0999999999999996</v>
          </cell>
          <cell r="F3176">
            <v>7.9000000000000001E-2</v>
          </cell>
        </row>
        <row r="3177">
          <cell r="A3177" t="str">
            <v>U8550001PL-02</v>
          </cell>
          <cell r="B3177" t="str">
            <v>DONAU</v>
          </cell>
          <cell r="C3177" t="str">
            <v>obálka s drukem průhledná, A7, PP, kouřová</v>
          </cell>
          <cell r="D3177">
            <v>5901498049333</v>
          </cell>
          <cell r="E3177">
            <v>4.0999999999999996</v>
          </cell>
          <cell r="F3177">
            <v>7.9000000000000001E-2</v>
          </cell>
        </row>
        <row r="3178">
          <cell r="A3178" t="str">
            <v>U8550001PL-04</v>
          </cell>
          <cell r="B3178" t="str">
            <v>DONAU</v>
          </cell>
          <cell r="C3178" t="str">
            <v>obálka s drukem průhledná, A7, PP, červená</v>
          </cell>
          <cell r="D3178">
            <v>5901498048602</v>
          </cell>
          <cell r="E3178">
            <v>4.0999999999999996</v>
          </cell>
          <cell r="F3178">
            <v>7.9000000000000001E-2</v>
          </cell>
        </row>
        <row r="3179">
          <cell r="A3179" t="str">
            <v>U8550001PL-06</v>
          </cell>
          <cell r="B3179" t="str">
            <v>DONAU</v>
          </cell>
          <cell r="C3179" t="str">
            <v>obálka s drukem průhledná, A7, PP, zelená</v>
          </cell>
          <cell r="D3179">
            <v>5901498048633</v>
          </cell>
          <cell r="E3179">
            <v>4.0999999999999996</v>
          </cell>
          <cell r="F3179">
            <v>7.9000000000000001E-2</v>
          </cell>
        </row>
        <row r="3180">
          <cell r="A3180" t="str">
            <v>U8550001PL-10</v>
          </cell>
          <cell r="B3180" t="str">
            <v>DONAU</v>
          </cell>
          <cell r="C3180" t="str">
            <v>obálka s drukem průhledná, A7, PP, modrá</v>
          </cell>
          <cell r="D3180">
            <v>5901498048664</v>
          </cell>
          <cell r="E3180">
            <v>4.0999999999999996</v>
          </cell>
          <cell r="F3180">
            <v>7.9000000000000001E-2</v>
          </cell>
        </row>
        <row r="3181">
          <cell r="A3181" t="str">
            <v>U8550001PL-11</v>
          </cell>
          <cell r="B3181" t="str">
            <v>DONAU</v>
          </cell>
          <cell r="C3181" t="str">
            <v>obálka s drukem průhledná, A7, PP, žlutá</v>
          </cell>
          <cell r="D3181">
            <v>5901498048695</v>
          </cell>
          <cell r="E3181">
            <v>4.0999999999999996</v>
          </cell>
          <cell r="F3181">
            <v>7.9000000000000001E-2</v>
          </cell>
        </row>
        <row r="3182">
          <cell r="A3182" t="str">
            <v>U8568001PL-01</v>
          </cell>
          <cell r="B3182" t="str">
            <v>DONAU</v>
          </cell>
          <cell r="C3182" t="str">
            <v>spisové desky s gumičkou a štítkem, A4, PP, černé</v>
          </cell>
          <cell r="D3182">
            <v>5901498050643</v>
          </cell>
          <cell r="E3182">
            <v>36.9</v>
          </cell>
          <cell r="F3182">
            <v>0.10100000000000001</v>
          </cell>
        </row>
        <row r="3183">
          <cell r="A3183" t="str">
            <v>U8568001PL-02</v>
          </cell>
          <cell r="B3183" t="str">
            <v>DONAU</v>
          </cell>
          <cell r="C3183" t="str">
            <v>spisové desky s gumičkou a štítkem, A4, PP, kouřové</v>
          </cell>
          <cell r="D3183">
            <v>5901498052517</v>
          </cell>
          <cell r="E3183">
            <v>36.9</v>
          </cell>
          <cell r="F3183">
            <v>0.10100000000000001</v>
          </cell>
        </row>
        <row r="3184">
          <cell r="A3184" t="str">
            <v>U8568001PL-04</v>
          </cell>
          <cell r="B3184" t="str">
            <v>DONAU</v>
          </cell>
          <cell r="C3184" t="str">
            <v>spisové desky s gumičkou a štítkem, A4, PP, červené</v>
          </cell>
          <cell r="D3184">
            <v>5901498050674</v>
          </cell>
          <cell r="E3184">
            <v>36.9</v>
          </cell>
          <cell r="F3184">
            <v>0.10100000000000001</v>
          </cell>
        </row>
        <row r="3185">
          <cell r="A3185" t="str">
            <v>U8568001PL-06</v>
          </cell>
          <cell r="B3185" t="str">
            <v>DONAU</v>
          </cell>
          <cell r="C3185" t="str">
            <v>spisové desky s gumičkou a štítkem, A4, PP, zelené</v>
          </cell>
          <cell r="D3185">
            <v>5901498050704</v>
          </cell>
          <cell r="E3185">
            <v>36.9</v>
          </cell>
          <cell r="F3185">
            <v>0.10100000000000001</v>
          </cell>
        </row>
        <row r="3186">
          <cell r="A3186" t="str">
            <v>U8568001PL-10</v>
          </cell>
          <cell r="B3186" t="str">
            <v>DONAU</v>
          </cell>
          <cell r="C3186" t="str">
            <v>spisové desky s gumičkou a štítkem, A4, PP, modré</v>
          </cell>
          <cell r="D3186">
            <v>5901498050735</v>
          </cell>
          <cell r="E3186">
            <v>36.9</v>
          </cell>
          <cell r="F3186">
            <v>0.10100000000000001</v>
          </cell>
        </row>
        <row r="3187">
          <cell r="A3187" t="str">
            <v>U8568001PL-11</v>
          </cell>
          <cell r="B3187" t="str">
            <v>DONAU</v>
          </cell>
          <cell r="C3187" t="str">
            <v>spisové desky s gumičkou a štítkem, A4, PP, žluté</v>
          </cell>
          <cell r="D3187">
            <v>5901498050766</v>
          </cell>
          <cell r="E3187">
            <v>36.9</v>
          </cell>
          <cell r="F3187">
            <v>0.10100000000000001</v>
          </cell>
        </row>
        <row r="3188">
          <cell r="A3188" t="str">
            <v>U8620100-04PL</v>
          </cell>
          <cell r="B3188" t="str">
            <v>DONAU</v>
          </cell>
          <cell r="C3188" t="str">
            <v>rozlišovací pruhy, 235 x 105 mm, karton, červené - 100 ks</v>
          </cell>
          <cell r="D3188">
            <v>5901498007890</v>
          </cell>
          <cell r="E3188">
            <v>59.1</v>
          </cell>
          <cell r="F3188">
            <v>2.1000000000000001E-2</v>
          </cell>
        </row>
        <row r="3189">
          <cell r="A3189" t="str">
            <v>U8620100-06PL</v>
          </cell>
          <cell r="B3189" t="str">
            <v>DONAU</v>
          </cell>
          <cell r="C3189" t="str">
            <v>rozlišovací pruhy, 235 x 105 mm, karton, zelené - 100 ks</v>
          </cell>
          <cell r="D3189">
            <v>5901498007913</v>
          </cell>
          <cell r="E3189">
            <v>59.1</v>
          </cell>
          <cell r="F3189">
            <v>2.1000000000000001E-2</v>
          </cell>
        </row>
        <row r="3190">
          <cell r="A3190" t="str">
            <v>U8620100-09PL</v>
          </cell>
          <cell r="B3190" t="str">
            <v>DONAU</v>
          </cell>
          <cell r="C3190" t="str">
            <v>rozlišovací pruhy, 235 x 105 mm, karton, bílé - 100 ks</v>
          </cell>
          <cell r="D3190">
            <v>5901498040002</v>
          </cell>
          <cell r="E3190">
            <v>59.1</v>
          </cell>
          <cell r="F3190">
            <v>2.1000000000000001E-2</v>
          </cell>
        </row>
        <row r="3191">
          <cell r="A3191" t="str">
            <v>U8620100-10PL</v>
          </cell>
          <cell r="B3191" t="str">
            <v>DONAU</v>
          </cell>
          <cell r="C3191" t="str">
            <v>rozlišovací pruhy, 235 x 105 mm, karton, modré - 100 ks</v>
          </cell>
          <cell r="D3191">
            <v>5901498007937</v>
          </cell>
          <cell r="E3191">
            <v>59.1</v>
          </cell>
          <cell r="F3191">
            <v>2.1000000000000001E-2</v>
          </cell>
        </row>
        <row r="3192">
          <cell r="A3192" t="str">
            <v>U8620100-11PL</v>
          </cell>
          <cell r="B3192" t="str">
            <v>DONAU</v>
          </cell>
          <cell r="C3192" t="str">
            <v>rozlišovací pruhy, 235 x 105 mm, karton, žluté - 100 ks</v>
          </cell>
          <cell r="D3192">
            <v>5901498007951</v>
          </cell>
          <cell r="E3192">
            <v>59.1</v>
          </cell>
          <cell r="F3192">
            <v>2.1000000000000001E-2</v>
          </cell>
        </row>
        <row r="3193">
          <cell r="A3193" t="str">
            <v>U8620100-12PL</v>
          </cell>
          <cell r="B3193" t="str">
            <v>DONAU</v>
          </cell>
          <cell r="C3193" t="str">
            <v>rozlišovací pruhy, 235 x 105 mm, karton, oranžové - 100 ks</v>
          </cell>
          <cell r="D3193">
            <v>5901498007975</v>
          </cell>
          <cell r="E3193">
            <v>59.1</v>
          </cell>
          <cell r="F3193">
            <v>2.1000000000000001E-2</v>
          </cell>
        </row>
        <row r="3194">
          <cell r="A3194" t="str">
            <v>U8620100-13PL</v>
          </cell>
          <cell r="B3194" t="str">
            <v>DONAU</v>
          </cell>
          <cell r="C3194" t="str">
            <v>rozlišovací pruhy, 235 x 105 mm, karton, šedé - 100 ks</v>
          </cell>
          <cell r="D3194">
            <v>5901498040026</v>
          </cell>
          <cell r="E3194">
            <v>59.1</v>
          </cell>
          <cell r="F3194">
            <v>2.1000000000000001E-2</v>
          </cell>
        </row>
        <row r="3195">
          <cell r="A3195" t="str">
            <v>U8620100-16PL</v>
          </cell>
          <cell r="B3195" t="str">
            <v>DONAU</v>
          </cell>
          <cell r="C3195" t="str">
            <v>rozlišovací pruhy, 235 x 105 mm, karton, růžové - 100 ks</v>
          </cell>
          <cell r="D3195">
            <v>5901498007999</v>
          </cell>
          <cell r="E3195">
            <v>59.1</v>
          </cell>
          <cell r="F3195">
            <v>2.1000000000000001E-2</v>
          </cell>
        </row>
        <row r="3196">
          <cell r="A3196" t="str">
            <v>U8620100-99PL</v>
          </cell>
          <cell r="B3196" t="str">
            <v>DONAU</v>
          </cell>
          <cell r="C3196" t="str">
            <v>rozlišovací pruhy, 235 x 105 mm, karton, mix barev - 100 ks</v>
          </cell>
          <cell r="D3196">
            <v>5901498040040</v>
          </cell>
          <cell r="E3196">
            <v>58.7</v>
          </cell>
          <cell r="F3196">
            <v>1.9E-2</v>
          </cell>
        </row>
        <row r="3197">
          <cell r="A3197" t="str">
            <v>U8643080-01PL</v>
          </cell>
          <cell r="B3197" t="str">
            <v>DONAU</v>
          </cell>
          <cell r="C3197" t="str">
            <v>spisové desky s gumičkou průhledné, A4, prešpán 390 g/m², černé</v>
          </cell>
          <cell r="D3197">
            <v>5901498003915</v>
          </cell>
          <cell r="E3197">
            <v>22.3</v>
          </cell>
          <cell r="F3197">
            <v>1.7999999999999999E-2</v>
          </cell>
        </row>
        <row r="3198">
          <cell r="A3198" t="str">
            <v>U8643080-04PL</v>
          </cell>
          <cell r="B3198" t="str">
            <v>DONAU</v>
          </cell>
          <cell r="C3198" t="str">
            <v>spisové desky s gumičkou průhledné, A4, prešpán 390 g/m², červené</v>
          </cell>
          <cell r="D3198">
            <v>5901498003946</v>
          </cell>
          <cell r="E3198">
            <v>22.3</v>
          </cell>
          <cell r="F3198">
            <v>1.7999999999999999E-2</v>
          </cell>
        </row>
        <row r="3199">
          <cell r="A3199" t="str">
            <v>U8643080-06PL</v>
          </cell>
          <cell r="B3199" t="str">
            <v>DONAU</v>
          </cell>
          <cell r="C3199" t="str">
            <v>spisové desky s gumičkou průhledné, A4, prešpán 390 g/m², zelené</v>
          </cell>
          <cell r="D3199">
            <v>5901498003977</v>
          </cell>
          <cell r="E3199">
            <v>22.3</v>
          </cell>
          <cell r="F3199">
            <v>1.7999999999999999E-2</v>
          </cell>
        </row>
        <row r="3200">
          <cell r="A3200" t="str">
            <v>U8643080-10PL</v>
          </cell>
          <cell r="B3200" t="str">
            <v>DONAU</v>
          </cell>
          <cell r="C3200" t="str">
            <v>spisové desky s gumičkou průhledné, A4, prešpán 390 g/m², modré</v>
          </cell>
          <cell r="D3200">
            <v>5901498004004</v>
          </cell>
          <cell r="E3200">
            <v>22.3</v>
          </cell>
          <cell r="F3200">
            <v>1.7999999999999999E-2</v>
          </cell>
        </row>
        <row r="3201">
          <cell r="A3201" t="str">
            <v>U8643080-11PL</v>
          </cell>
          <cell r="B3201" t="str">
            <v>DONAU</v>
          </cell>
          <cell r="C3201" t="str">
            <v>spisové desky s gumičkou průhledné, A4, prešpán 390 g/m², žluté</v>
          </cell>
          <cell r="D3201">
            <v>5901498004035</v>
          </cell>
          <cell r="E3201">
            <v>22.3</v>
          </cell>
          <cell r="F3201">
            <v>1.7999999999999999E-2</v>
          </cell>
        </row>
        <row r="3202">
          <cell r="A3202" t="str">
            <v>U8643080-12PL</v>
          </cell>
          <cell r="B3202" t="str">
            <v>DONAU</v>
          </cell>
          <cell r="C3202" t="str">
            <v>spisové desky s gumičkou průhledné, A4, prešpán 390 g/m², oranžové</v>
          </cell>
          <cell r="D3202">
            <v>5901498004066</v>
          </cell>
          <cell r="E3202">
            <v>22.3</v>
          </cell>
          <cell r="F3202">
            <v>1.7999999999999999E-2</v>
          </cell>
        </row>
        <row r="3203">
          <cell r="A3203" t="str">
            <v>U8643080-23PL</v>
          </cell>
          <cell r="B3203" t="str">
            <v>DONAU</v>
          </cell>
          <cell r="C3203" t="str">
            <v>spisové desky s gumičkou průhledné, A4, prešpán 390 g/m², fialové</v>
          </cell>
          <cell r="D3203">
            <v>5901498004127</v>
          </cell>
          <cell r="E3203">
            <v>22.3</v>
          </cell>
          <cell r="F3203">
            <v>1.7999999999999999E-2</v>
          </cell>
        </row>
        <row r="3204">
          <cell r="A3204" t="str">
            <v>UD305-01</v>
          </cell>
          <cell r="B3204" t="str">
            <v>DONAU</v>
          </cell>
          <cell r="C3204" t="str">
            <v>odpadkový koš, 14 l, PP, černý</v>
          </cell>
          <cell r="D3204">
            <v>8425901305047</v>
          </cell>
          <cell r="E3204">
            <v>96</v>
          </cell>
          <cell r="F3204">
            <v>0.03</v>
          </cell>
        </row>
        <row r="3205">
          <cell r="A3205" t="str">
            <v>UD305-10</v>
          </cell>
          <cell r="B3205" t="str">
            <v>DONAU</v>
          </cell>
          <cell r="C3205" t="str">
            <v>odpadkový koš, 14 l, PP, modrý</v>
          </cell>
          <cell r="D3205">
            <v>8425901305023</v>
          </cell>
          <cell r="E3205">
            <v>96</v>
          </cell>
          <cell r="F3205">
            <v>0.03</v>
          </cell>
        </row>
        <row r="3206">
          <cell r="A3206" t="str">
            <v>UD305-13</v>
          </cell>
          <cell r="B3206" t="str">
            <v>DONAU</v>
          </cell>
          <cell r="C3206" t="str">
            <v>odpadkový koš, 14 l, PP, šedý</v>
          </cell>
          <cell r="D3206">
            <v>8425901305030</v>
          </cell>
          <cell r="E3206">
            <v>96</v>
          </cell>
          <cell r="F3206">
            <v>0.03</v>
          </cell>
        </row>
        <row r="3207">
          <cell r="A3207" t="str">
            <v>UD307-01</v>
          </cell>
          <cell r="B3207" t="str">
            <v>DONAU</v>
          </cell>
          <cell r="C3207" t="str">
            <v>odpadkový koš perforovaný, 12 l, PP, černý</v>
          </cell>
          <cell r="D3207">
            <v>8425901307010</v>
          </cell>
          <cell r="E3207">
            <v>64.8</v>
          </cell>
          <cell r="F3207">
            <v>0.03</v>
          </cell>
          <cell r="G3207"/>
        </row>
        <row r="3208">
          <cell r="A3208" t="str">
            <v>UD307-10</v>
          </cell>
          <cell r="B3208" t="str">
            <v>DONAU</v>
          </cell>
          <cell r="C3208" t="str">
            <v>odpadkový koš perforovaný, 12 l, PP, modrý</v>
          </cell>
          <cell r="D3208">
            <v>8425901307041</v>
          </cell>
          <cell r="E3208">
            <v>64.8</v>
          </cell>
          <cell r="F3208">
            <v>0.03</v>
          </cell>
        </row>
        <row r="3209">
          <cell r="A3209" t="str">
            <v>UD307-13</v>
          </cell>
          <cell r="B3209" t="str">
            <v>DONAU</v>
          </cell>
          <cell r="C3209" t="str">
            <v>odpadkový koš perforovaný, 12 l, PP, šedý</v>
          </cell>
          <cell r="D3209">
            <v>8425901307027</v>
          </cell>
          <cell r="E3209">
            <v>64.8</v>
          </cell>
          <cell r="F3209">
            <v>0.03</v>
          </cell>
        </row>
        <row r="3210">
          <cell r="A3210" t="str">
            <v>UFEP01</v>
          </cell>
          <cell r="B3210" t="str">
            <v>DONAU</v>
          </cell>
          <cell r="C3210" t="str">
            <v>spisové desky s gumičkou, A4, lepenka, kostka, černé</v>
          </cell>
          <cell r="D3210">
            <v>5901498052449</v>
          </cell>
          <cell r="E3210">
            <v>17</v>
          </cell>
          <cell r="F3210">
            <v>0.03</v>
          </cell>
        </row>
        <row r="3211">
          <cell r="A3211" t="str">
            <v>UFEP01G</v>
          </cell>
          <cell r="B3211" t="str">
            <v>DONAU</v>
          </cell>
          <cell r="C3211" t="str">
            <v>spisové desky s gumičkou, A4, lepenka, černé</v>
          </cell>
          <cell r="D3211">
            <v>5901498004516</v>
          </cell>
          <cell r="E3211">
            <v>15.3</v>
          </cell>
          <cell r="F3211">
            <v>3.4000000000000002E-2</v>
          </cell>
        </row>
        <row r="3212">
          <cell r="A3212" t="str">
            <v>UFEP04</v>
          </cell>
          <cell r="B3212" t="str">
            <v>DONAU</v>
          </cell>
          <cell r="C3212" t="str">
            <v>spisové desky s gumičkou, A4, lepenka, kostka, červené</v>
          </cell>
          <cell r="D3212">
            <v>5901498052456</v>
          </cell>
          <cell r="E3212">
            <v>17</v>
          </cell>
          <cell r="F3212">
            <v>0.03</v>
          </cell>
        </row>
        <row r="3213">
          <cell r="A3213" t="str">
            <v>UFEP04G</v>
          </cell>
          <cell r="B3213" t="str">
            <v>DONAU</v>
          </cell>
          <cell r="C3213" t="str">
            <v>spisové desky s gumičkou, A4, lepenka, červené</v>
          </cell>
          <cell r="D3213">
            <v>5901498004530</v>
          </cell>
          <cell r="E3213">
            <v>15.3</v>
          </cell>
          <cell r="F3213">
            <v>3.4000000000000002E-2</v>
          </cell>
        </row>
        <row r="3214">
          <cell r="A3214" t="str">
            <v>UFEP06</v>
          </cell>
          <cell r="B3214" t="str">
            <v>DONAU</v>
          </cell>
          <cell r="C3214" t="str">
            <v>spisové desky s gumičkou, A4, lepenka, kostka, zelené</v>
          </cell>
          <cell r="D3214">
            <v>5901498052463</v>
          </cell>
          <cell r="E3214">
            <v>17</v>
          </cell>
          <cell r="F3214">
            <v>0.03</v>
          </cell>
        </row>
        <row r="3215">
          <cell r="A3215" t="str">
            <v>UFEP06G</v>
          </cell>
          <cell r="B3215" t="str">
            <v>DONAU</v>
          </cell>
          <cell r="C3215" t="str">
            <v>spisové desky s gumičkou, A4, lepenka, zelené</v>
          </cell>
          <cell r="D3215">
            <v>5901498004554</v>
          </cell>
          <cell r="E3215">
            <v>15.3</v>
          </cell>
          <cell r="F3215">
            <v>3.4000000000000002E-2</v>
          </cell>
        </row>
        <row r="3216">
          <cell r="A3216" t="str">
            <v>UFEP09</v>
          </cell>
          <cell r="B3216" t="str">
            <v>DONAU</v>
          </cell>
          <cell r="C3216" t="str">
            <v>spisové desky s gumičkou, A4, lepenka, kostka, bílé</v>
          </cell>
          <cell r="D3216">
            <v>5901498052470</v>
          </cell>
          <cell r="E3216">
            <v>17</v>
          </cell>
          <cell r="F3216">
            <v>0.03</v>
          </cell>
        </row>
        <row r="3217">
          <cell r="A3217" t="str">
            <v>UFEP10</v>
          </cell>
          <cell r="B3217" t="str">
            <v>DONAU</v>
          </cell>
          <cell r="C3217" t="str">
            <v>spisové desky s gumičkou, A4, lepenka, kostka, modré</v>
          </cell>
          <cell r="D3217">
            <v>5901498052487</v>
          </cell>
          <cell r="E3217">
            <v>17</v>
          </cell>
          <cell r="F3217">
            <v>0.03</v>
          </cell>
        </row>
        <row r="3218">
          <cell r="A3218" t="str">
            <v>UFEP10G</v>
          </cell>
          <cell r="B3218" t="str">
            <v>DONAU</v>
          </cell>
          <cell r="C3218" t="str">
            <v>spisové desky s gumičkou, A4, lepenka, modré</v>
          </cell>
          <cell r="D3218">
            <v>5901498004578</v>
          </cell>
          <cell r="E3218">
            <v>15.3</v>
          </cell>
          <cell r="F3218">
            <v>3.4000000000000002E-2</v>
          </cell>
        </row>
        <row r="3219">
          <cell r="A3219" t="str">
            <v>UFEP11</v>
          </cell>
          <cell r="B3219" t="str">
            <v>DONAU</v>
          </cell>
          <cell r="C3219" t="str">
            <v>spisové desky s gumičkou, A4, lepenka, kostka, žluté</v>
          </cell>
          <cell r="D3219">
            <v>5901498052494</v>
          </cell>
          <cell r="E3219">
            <v>17</v>
          </cell>
          <cell r="F3219">
            <v>0.03</v>
          </cell>
        </row>
        <row r="3220">
          <cell r="A3220" t="str">
            <v>UFEP11G</v>
          </cell>
          <cell r="B3220" t="str">
            <v>DONAU</v>
          </cell>
          <cell r="C3220" t="str">
            <v>spisové desky s gumičkou, A4, lepenka, žluté</v>
          </cell>
          <cell r="D3220">
            <v>5901498004592</v>
          </cell>
          <cell r="E3220">
            <v>15.3</v>
          </cell>
          <cell r="F3220">
            <v>3.4000000000000002E-2</v>
          </cell>
        </row>
        <row r="3221">
          <cell r="A3221" t="str">
            <v>UFEP12</v>
          </cell>
          <cell r="B3221" t="str">
            <v>DONAU</v>
          </cell>
          <cell r="C3221" t="str">
            <v>spisové desky s gumičkou, A4, lepenka, kostka, oranžové</v>
          </cell>
          <cell r="D3221">
            <v>5901498052500</v>
          </cell>
          <cell r="E3221">
            <v>17</v>
          </cell>
          <cell r="F3221">
            <v>0.03</v>
          </cell>
        </row>
        <row r="3222">
          <cell r="A3222" t="str">
            <v>UFEP12G</v>
          </cell>
          <cell r="B3222" t="str">
            <v>DONAU</v>
          </cell>
          <cell r="C3222" t="str">
            <v>spisové desky s gumičkou, A4, lepenka, oranžové</v>
          </cell>
          <cell r="D3222">
            <v>5901498004615</v>
          </cell>
          <cell r="E3222">
            <v>15.3</v>
          </cell>
          <cell r="F3222">
            <v>3.4000000000000002E-2</v>
          </cell>
        </row>
        <row r="3223">
          <cell r="A3223" t="str">
            <v>UFEP99</v>
          </cell>
          <cell r="B3223" t="str">
            <v>DONAU</v>
          </cell>
          <cell r="C3223" t="str">
            <v>spisové desky s gumičkou, A4, lepenka, kostka, mix barev</v>
          </cell>
          <cell r="D3223">
            <v>5901498005216</v>
          </cell>
          <cell r="E3223">
            <v>19.399999999999999</v>
          </cell>
          <cell r="F3223">
            <v>3.2000000000000001E-2</v>
          </cell>
        </row>
        <row r="3224">
          <cell r="A3224" t="str">
            <v>UK-DT2081-01</v>
          </cell>
          <cell r="B3224" t="str">
            <v>DONAU</v>
          </cell>
          <cell r="C3224" t="str">
            <v>kapesní kalkulačka DONAU TECH 2081, 8místná, černá</v>
          </cell>
          <cell r="D3224">
            <v>5901503615485</v>
          </cell>
          <cell r="E3224">
            <v>60.7</v>
          </cell>
          <cell r="F3224">
            <v>0</v>
          </cell>
        </row>
        <row r="3225">
          <cell r="A3225" t="str">
            <v>UK-DT2083-01</v>
          </cell>
          <cell r="B3225" t="str">
            <v>DONAU</v>
          </cell>
          <cell r="C3225" t="str">
            <v>kapesní kalkulačka Donau Tech 2083, 8místná, černá</v>
          </cell>
          <cell r="D3225">
            <v>5901503615546</v>
          </cell>
          <cell r="E3225">
            <v>58.4</v>
          </cell>
          <cell r="F3225">
            <v>-1E-3</v>
          </cell>
        </row>
        <row r="3226">
          <cell r="A3226" t="str">
            <v>UK-DT2085-01</v>
          </cell>
          <cell r="B3226" t="str">
            <v>DONAU</v>
          </cell>
          <cell r="C3226" t="str">
            <v>kapesní kalkulačka DONAU TECH 2085, 8místná, černá</v>
          </cell>
          <cell r="D3226">
            <v>5901503615607</v>
          </cell>
          <cell r="E3226">
            <v>60.2</v>
          </cell>
          <cell r="F3226">
            <v>0</v>
          </cell>
        </row>
        <row r="3227">
          <cell r="A3227" t="str">
            <v>UK-DT2086-01</v>
          </cell>
          <cell r="B3227" t="str">
            <v>DONAU</v>
          </cell>
          <cell r="C3227" t="str">
            <v>kapesní kalkulačka  DONAU TECH 2086, 8místná, černá</v>
          </cell>
          <cell r="D3227">
            <v>5901503616086</v>
          </cell>
          <cell r="E3227">
            <v>84</v>
          </cell>
          <cell r="F3227">
            <v>0</v>
          </cell>
        </row>
        <row r="3228">
          <cell r="A3228" t="str">
            <v>UK-DT4101-38</v>
          </cell>
          <cell r="B3228" t="str">
            <v>DONAU</v>
          </cell>
          <cell r="C3228" t="str">
            <v>kancelářská kalkulačka Donau Tech 4101, 10místná, stříbrná</v>
          </cell>
          <cell r="D3228">
            <v>5901503615782</v>
          </cell>
          <cell r="E3228">
            <v>253.4</v>
          </cell>
          <cell r="F3228">
            <v>0</v>
          </cell>
        </row>
        <row r="3229">
          <cell r="A3229" t="str">
            <v>UK-DT4102-01</v>
          </cell>
          <cell r="B3229" t="str">
            <v>DONAU</v>
          </cell>
          <cell r="C3229" t="str">
            <v>kancelářská kalkulačka Donau Tech 4102, 10místná, černá</v>
          </cell>
          <cell r="D3229">
            <v>5901503615843</v>
          </cell>
          <cell r="E3229">
            <v>164.9</v>
          </cell>
          <cell r="F3229">
            <v>0</v>
          </cell>
        </row>
        <row r="3230">
          <cell r="A3230" t="str">
            <v>UK-DT4121-01</v>
          </cell>
          <cell r="B3230" t="str">
            <v>DONAU</v>
          </cell>
          <cell r="C3230" t="str">
            <v>kancelářská kalkulačka DONAU TECH 4121, 12místná, černá</v>
          </cell>
          <cell r="D3230">
            <v>5901503615638</v>
          </cell>
          <cell r="E3230">
            <v>228.6</v>
          </cell>
          <cell r="F3230">
            <v>0</v>
          </cell>
        </row>
        <row r="3231">
          <cell r="A3231" t="str">
            <v>UK-DT4122-01</v>
          </cell>
          <cell r="B3231" t="str">
            <v>DONAU</v>
          </cell>
          <cell r="C3231" t="str">
            <v>kancelářská kalkulačka DONAU TECH 4122, 12místná, černá</v>
          </cell>
          <cell r="D3231">
            <v>5901503615720</v>
          </cell>
          <cell r="E3231">
            <v>249</v>
          </cell>
          <cell r="F3231">
            <v>0</v>
          </cell>
        </row>
        <row r="3232">
          <cell r="A3232" t="str">
            <v>UK-DT4123-01</v>
          </cell>
          <cell r="B3232" t="str">
            <v>DONAU</v>
          </cell>
          <cell r="C3232" t="str">
            <v>kancelářská kalkulačka DONAU TECH 4123, 12místná, černá</v>
          </cell>
          <cell r="D3232">
            <v>5901503615751</v>
          </cell>
          <cell r="E3232">
            <v>301.2</v>
          </cell>
          <cell r="F3232">
            <v>0</v>
          </cell>
        </row>
        <row r="3233">
          <cell r="A3233" t="str">
            <v>UK-DT4124-01</v>
          </cell>
          <cell r="B3233" t="str">
            <v>DONAU</v>
          </cell>
          <cell r="C3233" t="str">
            <v>kancelářská kalkulačka DONAU TECH 4124, 12místná, černá</v>
          </cell>
          <cell r="D3233">
            <v>5901503615874</v>
          </cell>
          <cell r="E3233">
            <v>165.8</v>
          </cell>
          <cell r="F3233">
            <v>0</v>
          </cell>
        </row>
        <row r="3234">
          <cell r="A3234" t="str">
            <v>UK-DT4125-09</v>
          </cell>
          <cell r="B3234" t="str">
            <v>DONAU</v>
          </cell>
          <cell r="C3234" t="str">
            <v>kancelářská kalkulačka DONAU TECH 4125, 12místná, bílá</v>
          </cell>
          <cell r="D3234">
            <v>5901503615904</v>
          </cell>
          <cell r="E3234">
            <v>263.10000000000002</v>
          </cell>
          <cell r="F3234">
            <v>0</v>
          </cell>
        </row>
        <row r="3235">
          <cell r="A3235" t="str">
            <v>UK-DT4126-09</v>
          </cell>
          <cell r="B3235" t="str">
            <v>DONAU</v>
          </cell>
          <cell r="C3235" t="str">
            <v>kancelářská kalkulačka DONAU TECH 4126, 12místná, bílá</v>
          </cell>
          <cell r="D3235">
            <v>5901503615935</v>
          </cell>
          <cell r="E3235">
            <v>263.10000000000002</v>
          </cell>
          <cell r="F3235">
            <v>0</v>
          </cell>
        </row>
        <row r="3236">
          <cell r="A3236" t="str">
            <v>UK-DT4127-01</v>
          </cell>
          <cell r="B3236" t="str">
            <v>DONAU</v>
          </cell>
          <cell r="C3236" t="str">
            <v>kancelářská kalkulačka DONAU TECH 4127, 12místná, černá</v>
          </cell>
          <cell r="D3236">
            <v>5901503615966</v>
          </cell>
          <cell r="E3236">
            <v>341</v>
          </cell>
          <cell r="F3236">
            <v>0</v>
          </cell>
        </row>
        <row r="3237">
          <cell r="A3237" t="str">
            <v>UK-DT4128-01</v>
          </cell>
          <cell r="B3237" t="str">
            <v>DONAU</v>
          </cell>
          <cell r="C3237" t="str">
            <v>kancelářská kalkulačka DONAU TECH 4128, 12místná, černá</v>
          </cell>
          <cell r="D3237">
            <v>5901503616024</v>
          </cell>
          <cell r="E3237">
            <v>206.4</v>
          </cell>
          <cell r="F3237">
            <v>0</v>
          </cell>
        </row>
        <row r="3238">
          <cell r="A3238" t="str">
            <v>UK-DT4129-38</v>
          </cell>
          <cell r="B3238" t="str">
            <v>DONAU</v>
          </cell>
          <cell r="C3238" t="str">
            <v>kancelářská kalkulačka DONAU TECH 4129, 12místná, stříbrná</v>
          </cell>
          <cell r="D3238">
            <v>5901503616055</v>
          </cell>
          <cell r="E3238">
            <v>344.5</v>
          </cell>
          <cell r="F3238">
            <v>0</v>
          </cell>
        </row>
        <row r="3239">
          <cell r="A3239" t="str">
            <v>UK-DT4141-01</v>
          </cell>
          <cell r="B3239" t="str">
            <v>DONAU</v>
          </cell>
          <cell r="C3239" t="str">
            <v>kancelářská kalkulačka DONAU TECH 4141, 14místná, černá</v>
          </cell>
          <cell r="D3239">
            <v>5901503615669</v>
          </cell>
          <cell r="E3239">
            <v>248.1</v>
          </cell>
          <cell r="F3239">
            <v>0</v>
          </cell>
        </row>
        <row r="3240">
          <cell r="A3240" t="str">
            <v>UK-DT4161-01</v>
          </cell>
          <cell r="B3240" t="str">
            <v>DONAU</v>
          </cell>
          <cell r="C3240" t="str">
            <v>kancelářská kalkulačka DONAU TECH 4161, 16místná, černá</v>
          </cell>
          <cell r="D3240">
            <v>5901503615690</v>
          </cell>
          <cell r="E3240">
            <v>252.5</v>
          </cell>
          <cell r="F3240">
            <v>0</v>
          </cell>
        </row>
        <row r="3241">
          <cell r="A3241" t="str">
            <v>UKF00823</v>
          </cell>
          <cell r="B3241" t="str">
            <v>DONAU</v>
          </cell>
          <cell r="C3241" t="str">
            <v>kancelářský odkladač Office Set, A4, kov, černý</v>
          </cell>
          <cell r="D3241">
            <v>5705831008236</v>
          </cell>
          <cell r="E3241">
            <v>349.6</v>
          </cell>
          <cell r="F3241">
            <v>0.04</v>
          </cell>
          <cell r="G3241" t="str">
            <v>staré číslo: U7473574-01</v>
          </cell>
        </row>
        <row r="3242">
          <cell r="A3242" t="str">
            <v>UKF00862</v>
          </cell>
          <cell r="B3242" t="str">
            <v>DONAU</v>
          </cell>
          <cell r="C3242" t="str">
            <v>stojan na časopisy A4 Office Set, 295 x 258 x 90 mm, kov, černý</v>
          </cell>
          <cell r="D3242">
            <v>5705831008625</v>
          </cell>
          <cell r="E3242">
            <v>171.8</v>
          </cell>
          <cell r="F3242">
            <v>3.9E-2</v>
          </cell>
          <cell r="G3242" t="str">
            <v>staré číslo: U7480574-01</v>
          </cell>
        </row>
        <row r="3243">
          <cell r="A3243" t="str">
            <v>UKF00864</v>
          </cell>
          <cell r="B3243" t="str">
            <v>DONAU</v>
          </cell>
          <cell r="C3243" t="str">
            <v>kelímek na psací potřeby Office Set, výška 98 mm, kov, černý</v>
          </cell>
          <cell r="D3243">
            <v>5705831008649</v>
          </cell>
          <cell r="E3243">
            <v>32.1</v>
          </cell>
          <cell r="F3243">
            <v>1.9E-2</v>
          </cell>
          <cell r="G3243" t="str">
            <v>staré číslo: U3135574-01</v>
          </cell>
        </row>
        <row r="3244">
          <cell r="A3244" t="str">
            <v>UKF00871</v>
          </cell>
          <cell r="B3244" t="str">
            <v>DONAU</v>
          </cell>
          <cell r="C3244" t="str">
            <v>odpadkový koš, 19 l, kov, černý</v>
          </cell>
          <cell r="D3244">
            <v>5705831008717</v>
          </cell>
          <cell r="E3244">
            <v>207.7</v>
          </cell>
          <cell r="F3244">
            <v>0.01</v>
          </cell>
          <cell r="G3244" t="str">
            <v>staré číslo: U3155574-01</v>
          </cell>
        </row>
        <row r="3245">
          <cell r="A3245" t="str">
            <v>UKF00873</v>
          </cell>
          <cell r="B3245" t="str">
            <v>DONAU</v>
          </cell>
          <cell r="C3245" t="str">
            <v>odpadkový koš Office Set, 12 l, Ø 265 mm, výška 280 mm, kov, černý</v>
          </cell>
          <cell r="D3245">
            <v>5705831008731</v>
          </cell>
          <cell r="E3245">
            <v>157.9</v>
          </cell>
          <cell r="F3245">
            <v>3.6999999999999998E-2</v>
          </cell>
        </row>
        <row r="3246">
          <cell r="A3246" t="str">
            <v>UKF00876</v>
          </cell>
          <cell r="B3246" t="str">
            <v>DONAU</v>
          </cell>
          <cell r="C3246" t="str">
            <v>stojan na dopisy Office Set, 3 přihrádky, kov, černý</v>
          </cell>
          <cell r="D3246">
            <v>5705831008762</v>
          </cell>
          <cell r="E3246">
            <v>83.7</v>
          </cell>
          <cell r="F3246">
            <v>1.9E-2</v>
          </cell>
          <cell r="G3246" t="str">
            <v>staré číslo: U7482574-01</v>
          </cell>
        </row>
        <row r="3247">
          <cell r="A3247" t="str">
            <v>UKF00878</v>
          </cell>
          <cell r="B3247" t="str">
            <v>DONAU</v>
          </cell>
          <cell r="C3247" t="str">
            <v>zásobník na poznámkový papír Office Set, 95 x 95  mm, kov, černý</v>
          </cell>
          <cell r="D3247">
            <v>5705831008786</v>
          </cell>
          <cell r="E3247">
            <v>50.8</v>
          </cell>
          <cell r="F3247">
            <v>0.01</v>
          </cell>
          <cell r="G3247" t="str">
            <v>staré číslo: U7495574-01</v>
          </cell>
        </row>
        <row r="3248">
          <cell r="A3248" t="str">
            <v>UKF04726</v>
          </cell>
          <cell r="B3248" t="str">
            <v>DONAU</v>
          </cell>
          <cell r="C3248" t="str">
            <v>nástěnný odkladač Office Set, 315 x 440 x 120 mm, kov, černý</v>
          </cell>
          <cell r="D3248">
            <v>5705831047266</v>
          </cell>
          <cell r="E3248">
            <v>582.79999999999995</v>
          </cell>
          <cell r="F3248">
            <v>8.2000000000000003E-2</v>
          </cell>
        </row>
        <row r="3249">
          <cell r="A3249" t="str">
            <v>UKF04728</v>
          </cell>
          <cell r="B3249" t="str">
            <v>DONAU</v>
          </cell>
          <cell r="C3249" t="str">
            <v>stojánek na vizitky Office Set, 95 x 75 x 45 mm, kov, černý</v>
          </cell>
          <cell r="D3249">
            <v>5705831047280</v>
          </cell>
          <cell r="E3249">
            <v>23.9</v>
          </cell>
          <cell r="F3249">
            <v>4.8000000000000001E-2</v>
          </cell>
          <cell r="G3249" t="str">
            <v>staré číslo: U7475574-01</v>
          </cell>
        </row>
        <row r="3250">
          <cell r="A3250" t="str">
            <v>UKF15098</v>
          </cell>
          <cell r="B3250" t="str">
            <v>DONAU</v>
          </cell>
          <cell r="C3250" t="str">
            <v>zarážka na knihy Office Set, kov, černý</v>
          </cell>
          <cell r="D3250">
            <v>5705831150980</v>
          </cell>
          <cell r="E3250">
            <v>102.8</v>
          </cell>
          <cell r="F3250">
            <v>0.01</v>
          </cell>
          <cell r="G3250" t="str">
            <v>staré číslo: U7481574-01</v>
          </cell>
        </row>
        <row r="3251">
          <cell r="A3251" t="str">
            <v>UKF15102</v>
          </cell>
          <cell r="B3251" t="str">
            <v>DONAU</v>
          </cell>
          <cell r="C3251" t="str">
            <v>miska na sponky Office Set, Ø 90 mm, výška 32 mm, kov, černá</v>
          </cell>
          <cell r="D3251">
            <v>5705831151024</v>
          </cell>
          <cell r="E3251">
            <v>33.4</v>
          </cell>
          <cell r="F3251">
            <v>0.152</v>
          </cell>
        </row>
        <row r="3252">
          <cell r="A3252" t="str">
            <v>UKF15106</v>
          </cell>
          <cell r="B3252" t="str">
            <v>DONAU</v>
          </cell>
          <cell r="C3252" t="str">
            <v>kelímek na psací potřeby Office Set, 80 x 80 x 100 mm, kov, černý</v>
          </cell>
          <cell r="D3252">
            <v>5705831151062</v>
          </cell>
          <cell r="E3252">
            <v>38.9</v>
          </cell>
          <cell r="F3252">
            <v>0.17199999999999999</v>
          </cell>
        </row>
        <row r="3253">
          <cell r="A3253" t="str">
            <v>UKF15112</v>
          </cell>
          <cell r="B3253" t="str">
            <v>DONAU</v>
          </cell>
          <cell r="C3253" t="str">
            <v>stolní organizér Office Set, 153 x 103 x 100 mm, kov, černý</v>
          </cell>
          <cell r="D3253">
            <v>5705831151123</v>
          </cell>
          <cell r="E3253">
            <v>105.1</v>
          </cell>
          <cell r="F3253">
            <v>0.05</v>
          </cell>
        </row>
        <row r="3254">
          <cell r="A3254" t="str">
            <v>UKF15612</v>
          </cell>
          <cell r="B3254" t="str">
            <v>DONAU</v>
          </cell>
          <cell r="C3254" t="str">
            <v>zakládací obal matný, A4, L, PP, 80 µm, transparentní - 100 ks</v>
          </cell>
          <cell r="D3254">
            <v>5705831156128</v>
          </cell>
          <cell r="E3254">
            <v>159.1</v>
          </cell>
          <cell r="F3254">
            <v>0.04</v>
          </cell>
        </row>
        <row r="3255">
          <cell r="A3255" t="str">
            <v>UKF16571</v>
          </cell>
          <cell r="B3255" t="str">
            <v>DONAU</v>
          </cell>
          <cell r="C3255" t="str">
            <v>kelímek na psací potřeby Office Set, výška 68 mm, kov, černý</v>
          </cell>
          <cell r="D3255">
            <v>5705831165717</v>
          </cell>
          <cell r="E3255">
            <v>32.299999999999997</v>
          </cell>
          <cell r="F3255">
            <v>5.8999999999999997E-2</v>
          </cell>
          <cell r="G3255" t="str">
            <v>staré číslo: U3136574-01</v>
          </cell>
        </row>
        <row r="3256">
          <cell r="A3256" t="str">
            <v>UKF16572</v>
          </cell>
          <cell r="B3256" t="str">
            <v>DONAU</v>
          </cell>
          <cell r="C3256" t="str">
            <v>stolní zásobník Office Set, 3 přihrádky, kov, černý</v>
          </cell>
          <cell r="D3256">
            <v>5705831165724</v>
          </cell>
          <cell r="E3256">
            <v>105.2</v>
          </cell>
          <cell r="F3256">
            <v>7.0000000000000007E-2</v>
          </cell>
          <cell r="G3256" t="str">
            <v>staré číslo: U3137574-01</v>
          </cell>
        </row>
        <row r="3257">
          <cell r="A3257" t="str">
            <v>UKF16573</v>
          </cell>
          <cell r="B3257" t="str">
            <v>DONAU</v>
          </cell>
          <cell r="C3257" t="str">
            <v>stolní zásobník Office Set, 7 přihrádek, kov, černý</v>
          </cell>
          <cell r="D3257">
            <v>5705831165731</v>
          </cell>
          <cell r="E3257">
            <v>245.1</v>
          </cell>
          <cell r="F3257">
            <v>7.0000000000000007E-2</v>
          </cell>
          <cell r="G3257" t="str">
            <v>staré číslo: U3138574-01</v>
          </cell>
        </row>
        <row r="3258">
          <cell r="A3258" t="str">
            <v>UKF16574</v>
          </cell>
          <cell r="B3258" t="str">
            <v>DONAU</v>
          </cell>
          <cell r="C3258" t="str">
            <v>nástěnný odkladač Office Set, A4, 3 přihrádky, kov, černý</v>
          </cell>
          <cell r="D3258">
            <v>5705831165748</v>
          </cell>
          <cell r="E3258">
            <v>533.20000000000005</v>
          </cell>
          <cell r="F3258">
            <v>0.06</v>
          </cell>
          <cell r="G3258" t="str">
            <v>staré číslo: U7474574-01</v>
          </cell>
        </row>
        <row r="3259">
          <cell r="A3259" t="str">
            <v>UKF17293</v>
          </cell>
          <cell r="B3259" t="str">
            <v>DONAU</v>
          </cell>
          <cell r="C3259" t="str">
            <v>kancelářský odkladač Office Set, A4, kov, černý</v>
          </cell>
          <cell r="D3259">
            <v>5705831172937</v>
          </cell>
          <cell r="E3259">
            <v>177.7</v>
          </cell>
          <cell r="F3259">
            <v>8.7999999999999995E-2</v>
          </cell>
        </row>
        <row r="3260">
          <cell r="A3260" t="str">
            <v>UKF18474</v>
          </cell>
          <cell r="B3260" t="str">
            <v>DONAU</v>
          </cell>
          <cell r="C3260" t="str">
            <v>kancelářský odkladač Office Set, A4, kov, černý</v>
          </cell>
          <cell r="D3260">
            <v>5705831184749</v>
          </cell>
          <cell r="E3260">
            <v>615.20000000000005</v>
          </cell>
          <cell r="F3260">
            <v>0.129</v>
          </cell>
        </row>
        <row r="3261">
          <cell r="A3261" t="str">
            <v>UOR-1313</v>
          </cell>
          <cell r="B3261" t="str">
            <v>DONAU</v>
          </cell>
          <cell r="C3261" t="str">
            <v>Nanobox antibakteriální box s madlem,3,1l</v>
          </cell>
          <cell r="D3261">
            <v>5902541131319</v>
          </cell>
          <cell r="E3261">
            <v>96.3</v>
          </cell>
          <cell r="F3261">
            <v>0</v>
          </cell>
        </row>
        <row r="3262">
          <cell r="A3262" t="str">
            <v>UOR-3010</v>
          </cell>
          <cell r="B3262" t="str">
            <v>DONAU</v>
          </cell>
          <cell r="C3262" t="str">
            <v>Nanobox sada antibakteriálních boxů, 3x0,35l</v>
          </cell>
          <cell r="D3262">
            <v>5902541301019</v>
          </cell>
          <cell r="E3262">
            <v>66.8</v>
          </cell>
          <cell r="F3262">
            <v>0</v>
          </cell>
        </row>
        <row r="3263">
          <cell r="A3263" t="str">
            <v>UOR-3011</v>
          </cell>
          <cell r="B3263" t="str">
            <v>DONAU</v>
          </cell>
          <cell r="C3263" t="str">
            <v>Nanobox sada antibakteriálních boxů, 3x0,5l</v>
          </cell>
          <cell r="D3263">
            <v>5902541301118</v>
          </cell>
          <cell r="E3263">
            <v>73.8</v>
          </cell>
          <cell r="F3263">
            <v>0</v>
          </cell>
        </row>
        <row r="3264">
          <cell r="A3264" t="str">
            <v>UOR-3022</v>
          </cell>
          <cell r="B3264" t="str">
            <v>DONAU</v>
          </cell>
          <cell r="C3264" t="str">
            <v>Nanobox sada antibakteriálních boxů, 2x0,65l</v>
          </cell>
          <cell r="D3264">
            <v>5902541302214</v>
          </cell>
          <cell r="E3264">
            <v>54.7</v>
          </cell>
          <cell r="F3264">
            <v>0</v>
          </cell>
        </row>
        <row r="3265">
          <cell r="A3265" t="str">
            <v>UOR-3031</v>
          </cell>
          <cell r="B3265" t="str">
            <v>DONAU</v>
          </cell>
          <cell r="C3265" t="str">
            <v>Nanobox sada antibakteriálních boxů, 2x2l</v>
          </cell>
          <cell r="D3265">
            <v>5902541303112</v>
          </cell>
          <cell r="E3265">
            <v>85.9</v>
          </cell>
          <cell r="F3265">
            <v>0</v>
          </cell>
        </row>
        <row r="3266">
          <cell r="A3266" t="str">
            <v>UOR-3032</v>
          </cell>
          <cell r="B3266" t="str">
            <v>DONAU</v>
          </cell>
          <cell r="C3266" t="str">
            <v>Nanobox sada antibakteriálních boxů, 2x1,15l</v>
          </cell>
          <cell r="D3266">
            <v>5902541303211</v>
          </cell>
          <cell r="E3266">
            <v>72</v>
          </cell>
          <cell r="F3266">
            <v>0</v>
          </cell>
        </row>
        <row r="3267">
          <cell r="A3267" t="str">
            <v>X113296SETD</v>
          </cell>
          <cell r="B3267" t="str">
            <v>Exacompta</v>
          </cell>
          <cell r="C3267" t="str">
            <v>Sada COMBO 4 kanc. odkladačů - PASTEL, mix barev</v>
          </cell>
          <cell r="D3267">
            <v>9002493111561</v>
          </cell>
          <cell r="E3267">
            <v>540</v>
          </cell>
          <cell r="F3267"/>
          <cell r="G3267" t="str">
            <v>novinka</v>
          </cell>
        </row>
        <row r="3268">
          <cell r="A3268" t="str">
            <v>X113299SETD</v>
          </cell>
          <cell r="B3268" t="str">
            <v>Exacompta</v>
          </cell>
          <cell r="C3268" t="str">
            <v>Sada COMBO 4 kanc. odkladačů - IDERAMA, mix barev</v>
          </cell>
          <cell r="D3268">
            <v>9002493110861</v>
          </cell>
          <cell r="E3268">
            <v>540</v>
          </cell>
          <cell r="F3268"/>
          <cell r="G3268" t="str">
            <v>novinka</v>
          </cell>
        </row>
        <row r="3269">
          <cell r="A3269" t="str">
            <v>X1920E</v>
          </cell>
          <cell r="B3269" t="str">
            <v>Exacompta</v>
          </cell>
          <cell r="C3269" t="str">
            <v>rozlišovač abecední A-Z, A4 maxi, PP, šedý</v>
          </cell>
          <cell r="D3269">
            <v>3130630019206</v>
          </cell>
          <cell r="E3269">
            <v>77.3</v>
          </cell>
          <cell r="F3269">
            <v>0.08</v>
          </cell>
        </row>
        <row r="3270">
          <cell r="A3270" t="str">
            <v>X2405E</v>
          </cell>
          <cell r="B3270" t="str">
            <v>Exacompta</v>
          </cell>
          <cell r="C3270" t="str">
            <v>rozlišovač, A4 maxi, prešpán, mix barev - 5 ks</v>
          </cell>
          <cell r="D3270">
            <v>3130630024057</v>
          </cell>
          <cell r="E3270">
            <v>35</v>
          </cell>
          <cell r="F3270">
            <v>6.4000000000000001E-2</v>
          </cell>
        </row>
        <row r="3271">
          <cell r="A3271" t="str">
            <v>X2406E</v>
          </cell>
          <cell r="B3271" t="str">
            <v>Exacompta</v>
          </cell>
          <cell r="C3271" t="str">
            <v>rozlišovač, A4 maxi, prešpán, mix barev - 6 ks</v>
          </cell>
          <cell r="D3271">
            <v>3130630024064</v>
          </cell>
          <cell r="E3271">
            <v>32.9</v>
          </cell>
          <cell r="F3271">
            <v>6.8000000000000005E-2</v>
          </cell>
        </row>
        <row r="3272">
          <cell r="A3272" t="str">
            <v>X2410E</v>
          </cell>
          <cell r="B3272" t="str">
            <v>Exacompta</v>
          </cell>
          <cell r="C3272" t="str">
            <v>rozlišovač, A4 maxi, prešpán, mix barev - 10 ks</v>
          </cell>
          <cell r="D3272">
            <v>3130630024101</v>
          </cell>
          <cell r="E3272">
            <v>62.1</v>
          </cell>
          <cell r="F3272">
            <v>7.3999999999999996E-2</v>
          </cell>
        </row>
        <row r="3273">
          <cell r="A3273" t="str">
            <v>X2412E</v>
          </cell>
          <cell r="B3273" t="str">
            <v>Exacompta</v>
          </cell>
          <cell r="C3273" t="str">
            <v>rozlišovač, A4 maxi, prešpán, mix barev - 12 ks</v>
          </cell>
          <cell r="D3273">
            <v>3130630024125</v>
          </cell>
          <cell r="E3273">
            <v>56.2</v>
          </cell>
          <cell r="F3273">
            <v>6.8000000000000005E-2</v>
          </cell>
        </row>
        <row r="3274">
          <cell r="A3274" t="str">
            <v>X2506E</v>
          </cell>
          <cell r="B3274" t="str">
            <v>Exacompta</v>
          </cell>
          <cell r="C3274" t="str">
            <v>rozlišovač číselný 1-6, A4 maxi, PP, mix barev</v>
          </cell>
          <cell r="D3274">
            <v>3130630025061</v>
          </cell>
          <cell r="E3274">
            <v>36.1</v>
          </cell>
          <cell r="F3274">
            <v>8.4000000000000005E-2</v>
          </cell>
        </row>
        <row r="3275">
          <cell r="A3275" t="str">
            <v>X2512E</v>
          </cell>
          <cell r="B3275" t="str">
            <v>Exacompta</v>
          </cell>
          <cell r="C3275" t="str">
            <v>rozlišovač číselný 1-12, A4 maxi, PP, mix barev</v>
          </cell>
          <cell r="D3275">
            <v>3130630025122</v>
          </cell>
          <cell r="E3275">
            <v>47.2</v>
          </cell>
          <cell r="F3275">
            <v>8.3000000000000004E-2</v>
          </cell>
        </row>
        <row r="3276">
          <cell r="A3276" t="str">
            <v>X2912E</v>
          </cell>
          <cell r="B3276" t="str">
            <v>Exacompta</v>
          </cell>
          <cell r="C3276" t="str">
            <v>rozlišovač číselný 1-12, A4 maxi, PP, šedý</v>
          </cell>
          <cell r="D3276">
            <v>3130630029120</v>
          </cell>
          <cell r="E3276">
            <v>51.3</v>
          </cell>
          <cell r="F3276">
            <v>7.4999999999999997E-2</v>
          </cell>
        </row>
        <row r="3277">
          <cell r="A3277" t="str">
            <v>X2931E</v>
          </cell>
          <cell r="B3277" t="str">
            <v>Exacompta</v>
          </cell>
          <cell r="C3277" t="str">
            <v>rozlišovač číselný 1-31, A4 maxi, PP, šedý</v>
          </cell>
          <cell r="D3277">
            <v>3130630029311</v>
          </cell>
          <cell r="E3277">
            <v>107.3</v>
          </cell>
          <cell r="F3277">
            <v>7.8E-2</v>
          </cell>
        </row>
        <row r="3278">
          <cell r="A3278" t="str">
            <v>X305798D</v>
          </cell>
          <cell r="B3278" t="str">
            <v>Exacompta</v>
          </cell>
          <cell r="C3278" t="str">
            <v>třídící box Iderama, A4 maxi, PS, duhový</v>
          </cell>
          <cell r="D3278">
            <v>9002493423916</v>
          </cell>
          <cell r="E3278">
            <v>1261</v>
          </cell>
          <cell r="F3278">
            <v>0.03</v>
          </cell>
        </row>
        <row r="3279">
          <cell r="A3279" t="str">
            <v>X306713D</v>
          </cell>
          <cell r="B3279" t="str">
            <v>Exacompta</v>
          </cell>
          <cell r="C3279" t="str">
            <v>Zásuvkový box, 6 přihrádek, černo-bílý</v>
          </cell>
          <cell r="D3279">
            <v>9002493424401</v>
          </cell>
          <cell r="E3279">
            <v>1780</v>
          </cell>
          <cell r="F3279"/>
          <cell r="G3279" t="str">
            <v>novinka</v>
          </cell>
        </row>
        <row r="3280">
          <cell r="A3280" t="str">
            <v>X306798D</v>
          </cell>
          <cell r="B3280" t="str">
            <v>Exacompta</v>
          </cell>
          <cell r="C3280" t="str">
            <v>zásuvkový box Iderama, A4 maxi, 6 zásuvek, PS</v>
          </cell>
          <cell r="D3280">
            <v>9002493423909</v>
          </cell>
          <cell r="E3280">
            <v>1708.3</v>
          </cell>
          <cell r="F3280">
            <v>0.03</v>
          </cell>
        </row>
        <row r="3281">
          <cell r="A3281" t="str">
            <v>X308798D</v>
          </cell>
          <cell r="B3281" t="str">
            <v>Exacompta</v>
          </cell>
          <cell r="C3281" t="str">
            <v>zásuvkový box Iderama, A4 maxi, 5 zásuvek, PS</v>
          </cell>
          <cell r="D3281">
            <v>9002493423534</v>
          </cell>
          <cell r="E3281">
            <v>1756.4</v>
          </cell>
          <cell r="F3281">
            <v>0.03</v>
          </cell>
        </row>
        <row r="3282">
          <cell r="A3282" t="str">
            <v>X3097298D</v>
          </cell>
          <cell r="B3282" t="str">
            <v>Exacompta</v>
          </cell>
          <cell r="C3282" t="str">
            <v>zásuvkový box Iderama, A4 maxi, 5 zásuvek, PS</v>
          </cell>
          <cell r="D3282">
            <v>9002493424425</v>
          </cell>
          <cell r="E3282">
            <v>1586.4</v>
          </cell>
          <cell r="F3282">
            <v>0.03</v>
          </cell>
        </row>
        <row r="3283">
          <cell r="A3283" t="str">
            <v>X309913D</v>
          </cell>
          <cell r="B3283" t="str">
            <v>Exacompta</v>
          </cell>
          <cell r="C3283" t="str">
            <v>zásuvkový box Iderama, A4 maxi, 5 zásuvek, PS</v>
          </cell>
          <cell r="D3283">
            <v>9002493424098</v>
          </cell>
          <cell r="E3283">
            <v>1586.4</v>
          </cell>
          <cell r="F3283">
            <v>0.03</v>
          </cell>
        </row>
        <row r="3284">
          <cell r="A3284" t="str">
            <v>X314398D</v>
          </cell>
          <cell r="B3284" t="str">
            <v>Exacompta</v>
          </cell>
          <cell r="C3284" t="str">
            <v>zásuvkový box Iderama, A4 maxi, 4 zásuvky, PS</v>
          </cell>
          <cell r="D3284">
            <v>9002493424272</v>
          </cell>
          <cell r="E3284">
            <v>1472.7</v>
          </cell>
          <cell r="F3284">
            <v>0.03</v>
          </cell>
        </row>
        <row r="3285">
          <cell r="A3285" t="str">
            <v>X315713D</v>
          </cell>
          <cell r="B3285" t="str">
            <v>Exacompta</v>
          </cell>
          <cell r="C3285" t="str">
            <v>Zásuvkový box, 4 zásuvky, černo-bílý</v>
          </cell>
          <cell r="D3285">
            <v>9002493424777</v>
          </cell>
          <cell r="E3285">
            <v>1630</v>
          </cell>
          <cell r="F3285"/>
          <cell r="G3285" t="str">
            <v>novinka</v>
          </cell>
        </row>
        <row r="3286">
          <cell r="A3286" t="str">
            <v>X317713D</v>
          </cell>
          <cell r="B3286" t="str">
            <v>Exacompta</v>
          </cell>
          <cell r="C3286" t="str">
            <v>Zásuvkový box, 1 zásuvka, černo-bílý, nízký</v>
          </cell>
          <cell r="D3286">
            <v>9002493424814</v>
          </cell>
          <cell r="E3286">
            <v>1035</v>
          </cell>
          <cell r="F3286"/>
          <cell r="G3286" t="str">
            <v>novinka</v>
          </cell>
        </row>
        <row r="3287">
          <cell r="A3287" t="str">
            <v>X318798D</v>
          </cell>
          <cell r="B3287" t="str">
            <v>Exacompta</v>
          </cell>
          <cell r="C3287" t="str">
            <v>zásuvkový box nízký Iderama, 3 zásuvky, PS</v>
          </cell>
          <cell r="D3287">
            <v>9002493424142</v>
          </cell>
          <cell r="E3287">
            <v>1115</v>
          </cell>
          <cell r="F3287">
            <v>0.03</v>
          </cell>
        </row>
        <row r="3288">
          <cell r="A3288" t="str">
            <v>X3197213D</v>
          </cell>
          <cell r="B3288" t="str">
            <v>Exacompta</v>
          </cell>
          <cell r="C3288" t="str">
            <v>Zásuvkový box, 4 zásuvky, černo-bílý, nízký</v>
          </cell>
          <cell r="D3288">
            <v>9002493424784</v>
          </cell>
          <cell r="E3288">
            <v>1185</v>
          </cell>
          <cell r="F3288"/>
          <cell r="G3288" t="str">
            <v>novinka</v>
          </cell>
        </row>
        <row r="3289">
          <cell r="A3289" t="str">
            <v>X319798D</v>
          </cell>
          <cell r="B3289" t="str">
            <v>Exacompta</v>
          </cell>
          <cell r="C3289" t="str">
            <v>zásuvkový box nízký Iderama, A4 maxi, 4 zásuvky, PS</v>
          </cell>
          <cell r="D3289">
            <v>9002493424173</v>
          </cell>
          <cell r="E3289">
            <v>1116.0999999999999</v>
          </cell>
          <cell r="F3289">
            <v>0.03</v>
          </cell>
        </row>
        <row r="3290">
          <cell r="A3290" t="str">
            <v>X390914D</v>
          </cell>
          <cell r="B3290" t="str">
            <v>Exacompta</v>
          </cell>
          <cell r="C3290" t="str">
            <v>třídící box Iderama, A4 maxi, PS, duhový</v>
          </cell>
          <cell r="D3290">
            <v>9002493424081</v>
          </cell>
          <cell r="E3290">
            <v>844.6</v>
          </cell>
          <cell r="F3290">
            <v>0.03</v>
          </cell>
        </row>
        <row r="3291">
          <cell r="A3291" t="str">
            <v>X453014D</v>
          </cell>
          <cell r="B3291" t="str">
            <v>Exacompta</v>
          </cell>
          <cell r="C3291" t="str">
            <v>Odpadkový koš ECO, 15 litrů, černý</v>
          </cell>
          <cell r="D3291">
            <v>9002493037069</v>
          </cell>
          <cell r="E3291">
            <v>129</v>
          </cell>
          <cell r="F3291"/>
          <cell r="G3291" t="str">
            <v>novinka</v>
          </cell>
        </row>
        <row r="3292">
          <cell r="A3292" t="str">
            <v>X45307D</v>
          </cell>
          <cell r="B3292" t="str">
            <v>Exacompta</v>
          </cell>
          <cell r="C3292" t="str">
            <v>Odpadkový koš ECO, 15 litrů, tmavě šedý</v>
          </cell>
          <cell r="D3292">
            <v>9002493037113</v>
          </cell>
          <cell r="E3292">
            <v>163</v>
          </cell>
          <cell r="F3292"/>
          <cell r="G3292" t="str">
            <v>novinka</v>
          </cell>
        </row>
        <row r="3293">
          <cell r="A3293" t="str">
            <v>X453104D</v>
          </cell>
          <cell r="B3293" t="str">
            <v>Exacompta</v>
          </cell>
          <cell r="C3293" t="str">
            <v>Odpadkový koš ECO, 15 litrů, tmavě modrý</v>
          </cell>
          <cell r="D3293">
            <v>9002493037052</v>
          </cell>
          <cell r="E3293">
            <v>163</v>
          </cell>
          <cell r="F3293"/>
          <cell r="G3293" t="str">
            <v>novinka</v>
          </cell>
        </row>
        <row r="3294">
          <cell r="A3294" t="str">
            <v>X45313D</v>
          </cell>
          <cell r="B3294" t="str">
            <v>Exacompta</v>
          </cell>
          <cell r="C3294" t="str">
            <v>Odpadkový koš ECO, 15 litrů, bílý</v>
          </cell>
          <cell r="D3294">
            <v>9002493037328</v>
          </cell>
          <cell r="E3294">
            <v>163</v>
          </cell>
          <cell r="F3294"/>
          <cell r="G3294" t="str">
            <v>novinka</v>
          </cell>
        </row>
        <row r="3295">
          <cell r="A3295" t="str">
            <v>X45354D</v>
          </cell>
          <cell r="B3295" t="str">
            <v>Exacompta</v>
          </cell>
          <cell r="C3295" t="str">
            <v>Odpadkový koš ECO, 15 litrů, transparentní, růžový</v>
          </cell>
          <cell r="D3295">
            <v>9002493037090</v>
          </cell>
          <cell r="E3295">
            <v>163</v>
          </cell>
          <cell r="F3295"/>
          <cell r="G3295" t="str">
            <v>novinka</v>
          </cell>
        </row>
        <row r="3296">
          <cell r="A3296" t="str">
            <v>X45360D</v>
          </cell>
          <cell r="B3296" t="str">
            <v>Exacompta</v>
          </cell>
          <cell r="C3296" t="str">
            <v>Odpadkový koš ECO, 15 litrů, transparentní, modrý</v>
          </cell>
          <cell r="D3296">
            <v>9002493037212</v>
          </cell>
          <cell r="E3296">
            <v>163</v>
          </cell>
          <cell r="F3296"/>
          <cell r="G3296" t="str">
            <v>novinka</v>
          </cell>
        </row>
        <row r="3297">
          <cell r="A3297" t="str">
            <v>X45383D</v>
          </cell>
          <cell r="B3297" t="str">
            <v>Exacompta</v>
          </cell>
          <cell r="C3297" t="str">
            <v>Odpadkový koš ECO, 15 litrů, transparentní, tyrkysový</v>
          </cell>
          <cell r="D3297">
            <v>9002493037144</v>
          </cell>
          <cell r="E3297">
            <v>163</v>
          </cell>
          <cell r="F3297"/>
          <cell r="G3297" t="str">
            <v>novinka</v>
          </cell>
        </row>
        <row r="3298">
          <cell r="A3298" t="str">
            <v>X48100E</v>
          </cell>
          <cell r="B3298" t="str">
            <v>Exacompta</v>
          </cell>
          <cell r="C3298" t="str">
            <v>zakládací obal Slip file, A4, karton, mix 5 barev</v>
          </cell>
          <cell r="D3298">
            <v>3130630481003</v>
          </cell>
          <cell r="E3298">
            <v>14.3</v>
          </cell>
          <cell r="F3298">
            <v>0.1</v>
          </cell>
        </row>
        <row r="3299">
          <cell r="A3299" t="str">
            <v>X50200E</v>
          </cell>
          <cell r="B3299" t="str">
            <v>Exacompta</v>
          </cell>
          <cell r="C3299" t="str">
            <v>zakládací obal s okénkem, A4, karton, mix barev</v>
          </cell>
          <cell r="D3299">
            <v>3130630502005</v>
          </cell>
          <cell r="E3299">
            <v>105.5</v>
          </cell>
          <cell r="F3299">
            <v>9.9000000000000005E-2</v>
          </cell>
        </row>
        <row r="3300">
          <cell r="A3300" t="str">
            <v>X51169E</v>
          </cell>
          <cell r="B3300" t="str">
            <v>Exacompta</v>
          </cell>
          <cell r="C3300" t="str">
            <v>4kroužkový pořadač, A4 maxi, hřbet 20 mm, PP, mix barev</v>
          </cell>
          <cell r="D3300">
            <v>3130630511694</v>
          </cell>
          <cell r="E3300">
            <v>45.1</v>
          </cell>
          <cell r="F3300">
            <v>0.1</v>
          </cell>
        </row>
        <row r="3301">
          <cell r="A3301" t="str">
            <v>X51170E</v>
          </cell>
          <cell r="B3301" t="str">
            <v>Exacompta</v>
          </cell>
          <cell r="C3301" t="str">
            <v>4kroužkový pořadač Chromaline Pastel, A4 maxi, hřbet 20 mm, PP, mix barev</v>
          </cell>
          <cell r="D3301">
            <v>3130630511700</v>
          </cell>
          <cell r="E3301">
            <v>47.3</v>
          </cell>
          <cell r="F3301">
            <v>0.1</v>
          </cell>
        </row>
        <row r="3302">
          <cell r="A3302" t="str">
            <v>X51183E</v>
          </cell>
          <cell r="B3302" t="str">
            <v>Exacompta</v>
          </cell>
          <cell r="C3302" t="str">
            <v>4kroužkový pořadač se štítkem, A4 maxi, hřbet 20 mm, PP, zelený</v>
          </cell>
          <cell r="D3302">
            <v>3130630511830</v>
          </cell>
          <cell r="E3302">
            <v>52.5</v>
          </cell>
          <cell r="F3302">
            <v>0.10100000000000001</v>
          </cell>
        </row>
        <row r="3303">
          <cell r="A3303" t="str">
            <v>X51185E</v>
          </cell>
          <cell r="B3303" t="str">
            <v>Exacompta</v>
          </cell>
          <cell r="C3303" t="str">
            <v>4kroužkový pořadač se štítkem, A4 maxi, hřbet 20 mm, PP, bílý</v>
          </cell>
          <cell r="D3303">
            <v>3130630511854</v>
          </cell>
          <cell r="E3303">
            <v>52.5</v>
          </cell>
          <cell r="F3303">
            <v>0.10100000000000001</v>
          </cell>
        </row>
        <row r="3304">
          <cell r="A3304" t="str">
            <v>X51191E</v>
          </cell>
          <cell r="B3304" t="str">
            <v>Exacompta</v>
          </cell>
          <cell r="C3304" t="str">
            <v>4kroužkový pořadač se štítkem, A4 maxi, hřbet 20 mm, PP, černý</v>
          </cell>
          <cell r="D3304">
            <v>3130630511915</v>
          </cell>
          <cell r="E3304">
            <v>52.5</v>
          </cell>
          <cell r="F3304">
            <v>0.10100000000000001</v>
          </cell>
        </row>
        <row r="3305">
          <cell r="A3305" t="str">
            <v>X51192E</v>
          </cell>
          <cell r="B3305" t="str">
            <v>Exacompta</v>
          </cell>
          <cell r="C3305" t="str">
            <v>4kroužkový pořadač se štítkem, A4 maxi, hřbet 20 mm, PP, modrý</v>
          </cell>
          <cell r="D3305">
            <v>3130630511922</v>
          </cell>
          <cell r="E3305">
            <v>52.5</v>
          </cell>
          <cell r="F3305">
            <v>0.10100000000000001</v>
          </cell>
        </row>
        <row r="3306">
          <cell r="A3306" t="str">
            <v>X51195E</v>
          </cell>
          <cell r="B3306" t="str">
            <v>Exacompta</v>
          </cell>
          <cell r="C3306" t="str">
            <v>4kroužkový pořadač se štítkem, A4 maxi, hřbet 20 mm, PP, červený</v>
          </cell>
          <cell r="D3306">
            <v>3130630511953</v>
          </cell>
          <cell r="E3306">
            <v>52.5</v>
          </cell>
          <cell r="F3306">
            <v>0.10100000000000001</v>
          </cell>
        </row>
        <row r="3307">
          <cell r="A3307" t="str">
            <v>X51234E</v>
          </cell>
          <cell r="B3307" t="str">
            <v>Exacompta</v>
          </cell>
          <cell r="C3307" t="str">
            <v>Exabinder - 4kroužkový pořadač, A4 maxi, PP, černý</v>
          </cell>
          <cell r="D3307">
            <v>3130630512349</v>
          </cell>
          <cell r="E3307">
            <v>327</v>
          </cell>
          <cell r="F3307">
            <v>6.9000000000000006E-2</v>
          </cell>
        </row>
        <row r="3308">
          <cell r="A3308" t="str">
            <v>X51250E</v>
          </cell>
          <cell r="B3308" t="str">
            <v>Exacompta</v>
          </cell>
          <cell r="C3308" t="str">
            <v>4kroužkový pořadač, A4 maxi, hřbet 20 mm, prešpán, mix barev</v>
          </cell>
          <cell r="D3308">
            <v>3130630512509</v>
          </cell>
          <cell r="E3308">
            <v>52.4</v>
          </cell>
          <cell r="F3308">
            <v>7.3999999999999996E-2</v>
          </cell>
        </row>
        <row r="3309">
          <cell r="A3309" t="str">
            <v>X512801E</v>
          </cell>
          <cell r="B3309" t="str">
            <v>Exacompta</v>
          </cell>
          <cell r="C3309" t="str">
            <v>4kroužkový pořadač, A4 maxi, hřbet 40 mm, PP, černý</v>
          </cell>
          <cell r="D3309">
            <v>3130635512818</v>
          </cell>
          <cell r="E3309">
            <v>66.400000000000006</v>
          </cell>
          <cell r="F3309">
            <v>9.9000000000000005E-2</v>
          </cell>
        </row>
        <row r="3310">
          <cell r="A3310" t="str">
            <v>X512802E</v>
          </cell>
          <cell r="B3310" t="str">
            <v>Exacompta</v>
          </cell>
          <cell r="C3310" t="str">
            <v>4kroužkový pořadač, A4 maxi, hřbet 40 mm, PP, modrý</v>
          </cell>
          <cell r="D3310">
            <v>3130635512825</v>
          </cell>
          <cell r="E3310">
            <v>66.400000000000006</v>
          </cell>
          <cell r="F3310">
            <v>9.9000000000000005E-2</v>
          </cell>
        </row>
        <row r="3311">
          <cell r="A3311" t="str">
            <v>X512803E</v>
          </cell>
          <cell r="B3311" t="str">
            <v>Exacompta</v>
          </cell>
          <cell r="C3311" t="str">
            <v>4kroužkový pořadač, A4 maxi, hřbet 40 mm, PP, zelený</v>
          </cell>
          <cell r="D3311">
            <v>3130635512832</v>
          </cell>
          <cell r="E3311">
            <v>66.400000000000006</v>
          </cell>
          <cell r="F3311">
            <v>9.9000000000000005E-2</v>
          </cell>
        </row>
        <row r="3312">
          <cell r="A3312" t="str">
            <v>X512805E</v>
          </cell>
          <cell r="B3312" t="str">
            <v>Exacompta</v>
          </cell>
          <cell r="C3312" t="str">
            <v>4kroužkový pořadač, A4 maxi, hřbet 40 mm, PP, červený</v>
          </cell>
          <cell r="D3312">
            <v>3130635512856</v>
          </cell>
          <cell r="E3312">
            <v>66.400000000000006</v>
          </cell>
          <cell r="F3312">
            <v>9.9000000000000005E-2</v>
          </cell>
        </row>
        <row r="3313">
          <cell r="A3313" t="str">
            <v>X512809E</v>
          </cell>
          <cell r="B3313" t="str">
            <v>Exacompta</v>
          </cell>
          <cell r="C3313" t="str">
            <v>4kroužkový pořadač, A4 maxi, hřbet 40 mm, PP, žlutý</v>
          </cell>
          <cell r="D3313">
            <v>3130635512894</v>
          </cell>
          <cell r="E3313">
            <v>66.400000000000006</v>
          </cell>
          <cell r="F3313">
            <v>9.9000000000000005E-2</v>
          </cell>
        </row>
        <row r="3314">
          <cell r="A3314" t="str">
            <v>X51299E</v>
          </cell>
          <cell r="B3314" t="str">
            <v>Exacompta</v>
          </cell>
          <cell r="C3314" t="str">
            <v>4kroužkový pořadač Duha se štítkem, A4 maxi, hřbet 20 mm, PP, mix barev</v>
          </cell>
          <cell r="D3314">
            <v>3130630512998</v>
          </cell>
          <cell r="E3314">
            <v>45.1</v>
          </cell>
          <cell r="F3314">
            <v>0.1</v>
          </cell>
        </row>
        <row r="3315">
          <cell r="A3315" t="str">
            <v>X51365E</v>
          </cell>
          <cell r="B3315" t="str">
            <v>Exacompta</v>
          </cell>
          <cell r="C3315" t="str">
            <v>4kroužkový pořadač, A4 maxi, hřbet 40 mm, pevná lepenka, růžový</v>
          </cell>
          <cell r="D3315">
            <v>3130630513650</v>
          </cell>
          <cell r="E3315">
            <v>66.8</v>
          </cell>
          <cell r="F3315">
            <v>0.13200000000000001</v>
          </cell>
        </row>
        <row r="3316">
          <cell r="A3316" t="str">
            <v>X51369E</v>
          </cell>
          <cell r="B3316" t="str">
            <v>Exacompta</v>
          </cell>
          <cell r="C3316" t="str">
            <v>4kroužkový pořadač Chromaline, A4 maxi, hřbet 40 mm, PP, mix barev</v>
          </cell>
          <cell r="D3316">
            <v>3130630513698</v>
          </cell>
          <cell r="E3316">
            <v>60.5</v>
          </cell>
          <cell r="F3316">
            <v>0.1</v>
          </cell>
        </row>
        <row r="3317">
          <cell r="A3317" t="str">
            <v>X51371E</v>
          </cell>
          <cell r="B3317" t="str">
            <v>Exacompta</v>
          </cell>
          <cell r="C3317" t="str">
            <v>4kroužkový pořadač, A4 maxi, hřbet 40 mm, pevná lepenka, černý</v>
          </cell>
          <cell r="D3317">
            <v>3130630513711</v>
          </cell>
          <cell r="E3317">
            <v>66.8</v>
          </cell>
          <cell r="F3317">
            <v>0.13200000000000001</v>
          </cell>
        </row>
        <row r="3318">
          <cell r="A3318" t="str">
            <v>X51372E</v>
          </cell>
          <cell r="B3318" t="str">
            <v>Exacompta</v>
          </cell>
          <cell r="C3318" t="str">
            <v>4kroužkový pořadač, A4 maxi, hřbet 40 mm, pevná lepenka, modrý</v>
          </cell>
          <cell r="D3318">
            <v>3130630513728</v>
          </cell>
          <cell r="E3318">
            <v>66.8</v>
          </cell>
          <cell r="F3318">
            <v>0.13200000000000001</v>
          </cell>
        </row>
        <row r="3319">
          <cell r="A3319" t="str">
            <v>X51373E</v>
          </cell>
          <cell r="B3319" t="str">
            <v>Exacompta</v>
          </cell>
          <cell r="C3319" t="str">
            <v>4kroužkový pořadač, A4 maxi, hřbet 40 mm, pevná lepenka, zelený</v>
          </cell>
          <cell r="D3319">
            <v>3130630513735</v>
          </cell>
          <cell r="E3319">
            <v>66.8</v>
          </cell>
          <cell r="F3319">
            <v>0.13200000000000001</v>
          </cell>
        </row>
        <row r="3320">
          <cell r="A3320" t="str">
            <v>X51374E</v>
          </cell>
          <cell r="B3320" t="str">
            <v>Exacompta</v>
          </cell>
          <cell r="C3320" t="str">
            <v>4kroužkový pořadač, A4 maxi, hřbet 40 mm, pevná lepenka, oranžový</v>
          </cell>
          <cell r="D3320">
            <v>3130639513743</v>
          </cell>
          <cell r="E3320">
            <v>66.8</v>
          </cell>
          <cell r="F3320">
            <v>0.13200000000000001</v>
          </cell>
        </row>
        <row r="3321">
          <cell r="A3321" t="str">
            <v>X51375E</v>
          </cell>
          <cell r="B3321" t="str">
            <v>Exacompta</v>
          </cell>
          <cell r="C3321" t="str">
            <v>4kroužkový pořadač, A4 maxi, hřbet 40 mm, pevná lepenka, červený</v>
          </cell>
          <cell r="D3321">
            <v>3130630513759</v>
          </cell>
          <cell r="E3321">
            <v>66.8</v>
          </cell>
          <cell r="F3321">
            <v>0.13200000000000001</v>
          </cell>
        </row>
        <row r="3322">
          <cell r="A3322" t="str">
            <v>X51376E</v>
          </cell>
          <cell r="B3322" t="str">
            <v>Exacompta</v>
          </cell>
          <cell r="C3322" t="str">
            <v>4kroužkový pořadač, A4 maxi, hřbet 40 mm, pevná lepenka, fialový</v>
          </cell>
          <cell r="D3322">
            <v>3130630513766</v>
          </cell>
          <cell r="E3322">
            <v>66.8</v>
          </cell>
          <cell r="F3322">
            <v>0.13200000000000001</v>
          </cell>
        </row>
        <row r="3323">
          <cell r="A3323" t="str">
            <v>X51378E</v>
          </cell>
          <cell r="B3323" t="str">
            <v>Exacompta</v>
          </cell>
          <cell r="C3323" t="str">
            <v>4kroužkový pořadač, A4 maxi, hřbet 40 mm, pevná lepenka, bílý</v>
          </cell>
          <cell r="D3323">
            <v>3130630513780</v>
          </cell>
          <cell r="E3323">
            <v>66.8</v>
          </cell>
          <cell r="F3323">
            <v>0.13200000000000001</v>
          </cell>
        </row>
        <row r="3324">
          <cell r="A3324" t="str">
            <v>X51379E</v>
          </cell>
          <cell r="B3324" t="str">
            <v>Exacompta</v>
          </cell>
          <cell r="C3324" t="str">
            <v>4kroužkový pořadač, A4 maxi, hřbet 40 mm, pevná lepenka, žlutý</v>
          </cell>
          <cell r="D3324">
            <v>3130630513797</v>
          </cell>
          <cell r="E3324">
            <v>66.8</v>
          </cell>
          <cell r="F3324">
            <v>0.13200000000000001</v>
          </cell>
        </row>
        <row r="3325">
          <cell r="A3325" t="str">
            <v>X51469E</v>
          </cell>
          <cell r="B3325" t="str">
            <v>Exacompta</v>
          </cell>
          <cell r="C3325" t="str">
            <v>4kroužkový pořadač Chromaline, A4 maxi, hřbet 30 mm, PP, mix barev</v>
          </cell>
          <cell r="D3325">
            <v>3130630514695</v>
          </cell>
          <cell r="E3325">
            <v>55</v>
          </cell>
          <cell r="F3325">
            <v>0.1</v>
          </cell>
        </row>
        <row r="3326">
          <cell r="A3326" t="str">
            <v>X51471E</v>
          </cell>
          <cell r="B3326" t="str">
            <v>Exacompta</v>
          </cell>
          <cell r="C3326" t="str">
            <v>4kroužkový pořadač, A4 maxi, hřbet 40 mm, pevná lepenka, sv. modrý</v>
          </cell>
          <cell r="D3326">
            <v>3130630514718</v>
          </cell>
          <cell r="E3326">
            <v>66.8</v>
          </cell>
          <cell r="F3326">
            <v>0.13200000000000001</v>
          </cell>
        </row>
        <row r="3327">
          <cell r="A3327" t="str">
            <v>X51473E</v>
          </cell>
          <cell r="B3327" t="str">
            <v>Exacompta</v>
          </cell>
          <cell r="C3327" t="str">
            <v>4kroužkový pořadač, A4 maxi, hřbet 40 mm, pevná lepenka, limetkový</v>
          </cell>
          <cell r="D3327">
            <v>3130631514731</v>
          </cell>
          <cell r="E3327">
            <v>66.8</v>
          </cell>
          <cell r="F3327">
            <v>0.13200000000000001</v>
          </cell>
        </row>
        <row r="3328">
          <cell r="A3328" t="str">
            <v>X51699E</v>
          </cell>
          <cell r="B3328" t="str">
            <v>Exacompta</v>
          </cell>
          <cell r="C3328" t="str">
            <v>4kroužkový pořadač Duha, A4 maxi, hřbet 40 mm, PP, mix 10 barev</v>
          </cell>
          <cell r="D3328">
            <v>3130630516996</v>
          </cell>
          <cell r="E3328">
            <v>60.5</v>
          </cell>
          <cell r="F3328">
            <v>0.1</v>
          </cell>
        </row>
        <row r="3329">
          <cell r="A3329" t="str">
            <v>X51847E</v>
          </cell>
          <cell r="B3329" t="str">
            <v>Exacompta</v>
          </cell>
          <cell r="C3329" t="str">
            <v>4kroužkový pořadač Eterneco, A4 maxi, hřbet 20 mm, karton, mix 2 motivů</v>
          </cell>
          <cell r="D3329">
            <v>3130630518471</v>
          </cell>
          <cell r="E3329">
            <v>101.3</v>
          </cell>
          <cell r="F3329">
            <v>7.8E-2</v>
          </cell>
        </row>
        <row r="3330">
          <cell r="A3330" t="str">
            <v>X519291E</v>
          </cell>
          <cell r="B3330" t="str">
            <v>Exacompta</v>
          </cell>
          <cell r="C3330" t="str">
            <v>4kroužkový pořadač Iderama, A4 maxi, hřbet 40 mm, pevná lepenka, černý</v>
          </cell>
          <cell r="D3330">
            <v>3130635192911</v>
          </cell>
          <cell r="E3330">
            <v>68.099999999999994</v>
          </cell>
          <cell r="F3330">
            <v>0.13500000000000001</v>
          </cell>
        </row>
        <row r="3331">
          <cell r="A3331" t="str">
            <v>X519292E</v>
          </cell>
          <cell r="B3331" t="str">
            <v>Exacompta</v>
          </cell>
          <cell r="C3331" t="str">
            <v>4kroužkový pořadač Iderama, A4 maxi, hřbet 40 mm, pevná lepenka, světle modrý</v>
          </cell>
          <cell r="D3331">
            <v>3130635192928</v>
          </cell>
          <cell r="E3331">
            <v>68.099999999999994</v>
          </cell>
          <cell r="F3331">
            <v>0.13500000000000001</v>
          </cell>
        </row>
        <row r="3332">
          <cell r="A3332" t="str">
            <v>X519293E</v>
          </cell>
          <cell r="B3332" t="str">
            <v>Exacompta</v>
          </cell>
          <cell r="C3332" t="str">
            <v>4kroužkový pořadač Iderama, A4 maxi, hřbet 40 mm, pevná lepenka, tmavě zelený</v>
          </cell>
          <cell r="D3332">
            <v>3130635192935</v>
          </cell>
          <cell r="E3332">
            <v>68.099999999999994</v>
          </cell>
          <cell r="F3332">
            <v>0.13500000000000001</v>
          </cell>
        </row>
        <row r="3333">
          <cell r="A3333" t="str">
            <v>X519294E</v>
          </cell>
          <cell r="B3333" t="str">
            <v>Exacompta</v>
          </cell>
          <cell r="C3333" t="str">
            <v>4kroužkový pořadač Iderama, A4 maxi, hřbet 40 mm, pevná lepenka, oranžový</v>
          </cell>
          <cell r="D3333">
            <v>3130635192942</v>
          </cell>
          <cell r="E3333">
            <v>68.099999999999994</v>
          </cell>
          <cell r="F3333">
            <v>0.13500000000000001</v>
          </cell>
        </row>
        <row r="3334">
          <cell r="A3334" t="str">
            <v>X519295E</v>
          </cell>
          <cell r="B3334" t="str">
            <v>Exacompta</v>
          </cell>
          <cell r="C3334" t="str">
            <v>4kroužkový pořadač Iderama, A4 maxi, hřbet 40 mm, pevná lepenka, červený</v>
          </cell>
          <cell r="D3334">
            <v>3130635192959</v>
          </cell>
          <cell r="E3334">
            <v>68.099999999999994</v>
          </cell>
          <cell r="F3334">
            <v>0.13500000000000001</v>
          </cell>
        </row>
        <row r="3335">
          <cell r="A3335" t="str">
            <v>X519296E</v>
          </cell>
          <cell r="B3335" t="str">
            <v>Exacompta</v>
          </cell>
          <cell r="C3335" t="str">
            <v>4kroužkový pořadač Iderama, A4 maxi, hřbet 40 mm, pevná lepenka, růžový</v>
          </cell>
          <cell r="D3335">
            <v>3130635192966</v>
          </cell>
          <cell r="E3335">
            <v>68.099999999999994</v>
          </cell>
          <cell r="F3335">
            <v>0.13500000000000001</v>
          </cell>
        </row>
        <row r="3336">
          <cell r="A3336" t="str">
            <v>X519297E</v>
          </cell>
          <cell r="B3336" t="str">
            <v>Exacompta</v>
          </cell>
          <cell r="C3336" t="str">
            <v>4kroužkový pořadač Iderama, A4 maxi, hřbet 40 mm, pevná lepenka, světle zelený</v>
          </cell>
          <cell r="D3336">
            <v>3130635192973</v>
          </cell>
          <cell r="E3336">
            <v>68.099999999999994</v>
          </cell>
          <cell r="F3336">
            <v>0.13500000000000001</v>
          </cell>
        </row>
        <row r="3337">
          <cell r="A3337" t="str">
            <v>X519299E</v>
          </cell>
          <cell r="B3337" t="str">
            <v>Exacompta</v>
          </cell>
          <cell r="C3337" t="str">
            <v>4kroužkový pořadač Iderama, A4 maxi, hřbet 40 mm, pevná lepenka, žlutý</v>
          </cell>
          <cell r="D3337">
            <v>3130635192997</v>
          </cell>
          <cell r="E3337">
            <v>68.099999999999994</v>
          </cell>
          <cell r="F3337">
            <v>0.13500000000000001</v>
          </cell>
        </row>
        <row r="3338">
          <cell r="A3338" t="str">
            <v>X51929E</v>
          </cell>
          <cell r="B3338" t="str">
            <v>Exacompta</v>
          </cell>
          <cell r="C3338" t="str">
            <v>4kroužkový pořadač Iderama, A4 maxi, hřbet 40 mm, pevná lepenka, mix barev</v>
          </cell>
          <cell r="D3338">
            <v>3130630519294</v>
          </cell>
          <cell r="E3338">
            <v>68.099999999999994</v>
          </cell>
          <cell r="F3338">
            <v>0.13500000000000001</v>
          </cell>
        </row>
        <row r="3339">
          <cell r="A3339" t="str">
            <v>X51947E</v>
          </cell>
          <cell r="B3339" t="str">
            <v>Exacompta</v>
          </cell>
          <cell r="C3339" t="str">
            <v>4kroužkový pořadač Eterneco, A4 maxi, hřbet 40 mm, karton, mix 2 motivů</v>
          </cell>
          <cell r="D3339">
            <v>3130630519478</v>
          </cell>
          <cell r="E3339">
            <v>87.3</v>
          </cell>
          <cell r="F3339">
            <v>9.0999999999999998E-2</v>
          </cell>
        </row>
        <row r="3340">
          <cell r="A3340" t="str">
            <v>X51970E</v>
          </cell>
          <cell r="B3340" t="str">
            <v>Exacompta</v>
          </cell>
          <cell r="C3340" t="str">
            <v>4kroužkový pořadač Chromaline Pastel, A4 maxi, hřbet 40 mm, PP, mix barev</v>
          </cell>
          <cell r="D3340">
            <v>3130630519706</v>
          </cell>
          <cell r="E3340">
            <v>62.7</v>
          </cell>
          <cell r="F3340">
            <v>0.1</v>
          </cell>
        </row>
        <row r="3341">
          <cell r="A3341" t="str">
            <v>X51972E</v>
          </cell>
          <cell r="B3341" t="str">
            <v>Exacompta</v>
          </cell>
          <cell r="C3341" t="str">
            <v>Kroužkový pořadač Pastel, A4, PP, 4R/4cm, modrý</v>
          </cell>
          <cell r="D3341">
            <v>3130630519720</v>
          </cell>
          <cell r="E3341">
            <v>66.5</v>
          </cell>
          <cell r="F3341"/>
          <cell r="G3341" t="str">
            <v>novinka</v>
          </cell>
        </row>
        <row r="3342">
          <cell r="A3342" t="str">
            <v>X51973E</v>
          </cell>
          <cell r="B3342" t="str">
            <v>Exacompta</v>
          </cell>
          <cell r="C3342" t="str">
            <v>Kroužkový pořadač Pastel, A4, PP, 4R/4cm, zelený</v>
          </cell>
          <cell r="D3342">
            <v>3130633519734</v>
          </cell>
          <cell r="E3342">
            <v>66.5</v>
          </cell>
          <cell r="F3342"/>
          <cell r="G3342" t="str">
            <v>novinka</v>
          </cell>
        </row>
        <row r="3343">
          <cell r="A3343" t="str">
            <v>X51975E</v>
          </cell>
          <cell r="B3343" t="str">
            <v>Exacompta</v>
          </cell>
          <cell r="C3343" t="str">
            <v>Kroužkový pořadač Pastel, A4, PP, 4R/4cm, fialový</v>
          </cell>
          <cell r="D3343">
            <v>3130630519751</v>
          </cell>
          <cell r="E3343">
            <v>66.5</v>
          </cell>
          <cell r="F3343"/>
          <cell r="G3343" t="str">
            <v>novinka</v>
          </cell>
        </row>
        <row r="3344">
          <cell r="A3344" t="str">
            <v>X51977E</v>
          </cell>
          <cell r="B3344" t="str">
            <v>Exacompta</v>
          </cell>
          <cell r="C3344" t="str">
            <v>Kroužkový pořadač Pastel, A4, PP, 4R/4cm, korálový</v>
          </cell>
          <cell r="D3344">
            <v>3130630519775</v>
          </cell>
          <cell r="E3344">
            <v>66.5</v>
          </cell>
          <cell r="F3344"/>
          <cell r="G3344" t="str">
            <v>novinka</v>
          </cell>
        </row>
        <row r="3345">
          <cell r="A3345" t="str">
            <v>X51979E</v>
          </cell>
          <cell r="B3345" t="str">
            <v>Exacompta</v>
          </cell>
          <cell r="C3345" t="str">
            <v>Kroužkový pořadač Pastel, A4, PP, 4R/4cm, žlutý</v>
          </cell>
          <cell r="D3345">
            <v>3130630519799</v>
          </cell>
          <cell r="E3345">
            <v>66.5</v>
          </cell>
          <cell r="F3345"/>
          <cell r="G3345" t="str">
            <v>novinka</v>
          </cell>
        </row>
        <row r="3346">
          <cell r="A3346" t="str">
            <v>X54929E</v>
          </cell>
          <cell r="B3346" t="str">
            <v>Exacompta</v>
          </cell>
          <cell r="C3346" t="str">
            <v>2kroužkový pořadač Iderama, A4 maxi, hřbet 40 mm, pevná lepenka, mix barev</v>
          </cell>
          <cell r="D3346">
            <v>3130630549291</v>
          </cell>
          <cell r="E3346">
            <v>65</v>
          </cell>
          <cell r="F3346">
            <v>0.14000000000000001</v>
          </cell>
        </row>
        <row r="3347">
          <cell r="A3347" t="str">
            <v>X55172E</v>
          </cell>
          <cell r="B3347" t="str">
            <v>Exacompta</v>
          </cell>
          <cell r="C3347" t="str">
            <v>Spisové desky s gumičkou PASTEL, A4, PP, modré</v>
          </cell>
          <cell r="D3347">
            <v>3130630551720</v>
          </cell>
          <cell r="E3347">
            <v>56.9</v>
          </cell>
          <cell r="F3347"/>
          <cell r="G3347" t="str">
            <v>novinka</v>
          </cell>
        </row>
        <row r="3348">
          <cell r="A3348" t="str">
            <v>X55173E</v>
          </cell>
          <cell r="B3348" t="str">
            <v>Exacompta</v>
          </cell>
          <cell r="C3348" t="str">
            <v>Spisové desky s gumičkou PASTEL, A4, PP, zelené</v>
          </cell>
          <cell r="D3348">
            <v>3130630551737</v>
          </cell>
          <cell r="E3348">
            <v>56.9</v>
          </cell>
          <cell r="F3348"/>
          <cell r="G3348" t="str">
            <v>novinka</v>
          </cell>
        </row>
        <row r="3349">
          <cell r="A3349" t="str">
            <v>X55175E</v>
          </cell>
          <cell r="B3349" t="str">
            <v>Exacompta</v>
          </cell>
          <cell r="C3349" t="str">
            <v>Spisové desky s gumičkou PASTEL, A4, PP, fialové</v>
          </cell>
          <cell r="D3349">
            <v>3130630551751</v>
          </cell>
          <cell r="E3349">
            <v>56.9</v>
          </cell>
          <cell r="F3349"/>
          <cell r="G3349" t="str">
            <v>novinka</v>
          </cell>
        </row>
        <row r="3350">
          <cell r="A3350" t="str">
            <v>X55177E</v>
          </cell>
          <cell r="B3350" t="str">
            <v>Exacompta</v>
          </cell>
          <cell r="C3350" t="str">
            <v>Spisové desky s gumičkou PASTEL, A4, PP, korálové</v>
          </cell>
          <cell r="D3350">
            <v>3130630551775</v>
          </cell>
          <cell r="E3350">
            <v>56.9</v>
          </cell>
          <cell r="F3350"/>
          <cell r="G3350" t="str">
            <v>novinka</v>
          </cell>
        </row>
        <row r="3351">
          <cell r="A3351" t="str">
            <v>X55179E</v>
          </cell>
          <cell r="B3351" t="str">
            <v>Exacompta</v>
          </cell>
          <cell r="C3351" t="str">
            <v>Spisové desky s gumičkou PASTEL, A4, PP, žluté</v>
          </cell>
          <cell r="D3351">
            <v>3130630551799</v>
          </cell>
          <cell r="E3351">
            <v>56.9</v>
          </cell>
          <cell r="F3351"/>
          <cell r="G3351" t="str">
            <v>novinka</v>
          </cell>
        </row>
        <row r="3352">
          <cell r="A3352" t="str">
            <v>X55198E</v>
          </cell>
          <cell r="B3352" t="str">
            <v>Exacompta</v>
          </cell>
          <cell r="C3352" t="str">
            <v>Crystal - pořadač na dokumenty 24 kapes, 330 x 235 x 250 mm, PP, transparentní</v>
          </cell>
          <cell r="D3352">
            <v>3130630551980</v>
          </cell>
          <cell r="E3352">
            <v>455.6</v>
          </cell>
          <cell r="F3352">
            <v>3.1E-2</v>
          </cell>
        </row>
        <row r="3353">
          <cell r="A3353" t="str">
            <v>X55298E</v>
          </cell>
          <cell r="B3353" t="str">
            <v>Exacompta</v>
          </cell>
          <cell r="C3353" t="str">
            <v>Crystal - aktovka na dokumenty 12 kapes, 330 x 250 mm, PP, transparentní</v>
          </cell>
          <cell r="D3353">
            <v>3130630552987</v>
          </cell>
          <cell r="E3353">
            <v>296.8</v>
          </cell>
          <cell r="F3353">
            <v>7.9000000000000001E-2</v>
          </cell>
        </row>
        <row r="3354">
          <cell r="A3354" t="str">
            <v>X55301E</v>
          </cell>
          <cell r="B3354" t="str">
            <v>Exacompta</v>
          </cell>
          <cell r="C3354" t="str">
            <v>Spis. desky na gum.A4,prešp.355gsm,černá</v>
          </cell>
          <cell r="D3354">
            <v>3130630553014</v>
          </cell>
          <cell r="E3354">
            <v>27.8</v>
          </cell>
          <cell r="F3354">
            <v>8.2000000000000003E-2</v>
          </cell>
        </row>
        <row r="3355">
          <cell r="A3355" t="str">
            <v>X55313E</v>
          </cell>
          <cell r="B3355" t="str">
            <v>Exacompta</v>
          </cell>
          <cell r="C3355" t="str">
            <v>Spis. desky na gum.A4,prešp.355gsm,šedá</v>
          </cell>
          <cell r="D3355">
            <v>3130630553137</v>
          </cell>
          <cell r="E3355">
            <v>27.8</v>
          </cell>
          <cell r="F3355">
            <v>8.2000000000000003E-2</v>
          </cell>
        </row>
        <row r="3356">
          <cell r="A3356" t="str">
            <v>X55398E</v>
          </cell>
          <cell r="B3356" t="str">
            <v>Exacompta</v>
          </cell>
          <cell r="C3356" t="str">
            <v>Crystal - aktovka na dokumenty 6 kapes, 260 x 140 mm, PP, transparentní</v>
          </cell>
          <cell r="D3356">
            <v>3130630553984</v>
          </cell>
          <cell r="E3356">
            <v>208.2</v>
          </cell>
          <cell r="F3356">
            <v>7.9000000000000001E-2</v>
          </cell>
        </row>
        <row r="3357">
          <cell r="A3357" t="str">
            <v>X55470E</v>
          </cell>
          <cell r="B3357" t="str">
            <v>Exacompta</v>
          </cell>
          <cell r="C3357" t="str">
            <v>spisové desky s gumičkou a štítkem, A4 maxi, prešpán, mix barev</v>
          </cell>
          <cell r="D3357"/>
          <cell r="E3357">
            <v>21</v>
          </cell>
          <cell r="F3357">
            <v>0.105</v>
          </cell>
        </row>
        <row r="3358">
          <cell r="A3358" t="str">
            <v>X55472E</v>
          </cell>
          <cell r="B3358" t="str">
            <v>Exacompta</v>
          </cell>
          <cell r="C3358" t="str">
            <v>spisové desky s gumičkou a štítkem, A4 maxi, prešpán, modré</v>
          </cell>
          <cell r="D3358"/>
          <cell r="E3358">
            <v>21</v>
          </cell>
          <cell r="F3358">
            <v>0.105</v>
          </cell>
        </row>
        <row r="3359">
          <cell r="A3359" t="str">
            <v>X55473E</v>
          </cell>
          <cell r="B3359" t="str">
            <v>Exacompta</v>
          </cell>
          <cell r="C3359" t="str">
            <v>spisové desky s gumičkou a štítkem, A4 maxi, prešpán, zelené</v>
          </cell>
          <cell r="D3359"/>
          <cell r="E3359">
            <v>21</v>
          </cell>
          <cell r="F3359">
            <v>0.105</v>
          </cell>
        </row>
        <row r="3360">
          <cell r="A3360" t="str">
            <v>X55474E</v>
          </cell>
          <cell r="B3360" t="str">
            <v>Exacompta</v>
          </cell>
          <cell r="C3360" t="str">
            <v>spisové desky s gumičkou a štítkem, A4 maxi, prešpán, oranžové</v>
          </cell>
          <cell r="D3360"/>
          <cell r="E3360">
            <v>21</v>
          </cell>
          <cell r="F3360">
            <v>0.105</v>
          </cell>
        </row>
        <row r="3361">
          <cell r="A3361" t="str">
            <v>X55475E</v>
          </cell>
          <cell r="B3361" t="str">
            <v>Exacompta</v>
          </cell>
          <cell r="C3361" t="str">
            <v>spisové desky s gumičkou a štítkem, A4 maxi, prešpán, červená</v>
          </cell>
          <cell r="D3361"/>
          <cell r="E3361">
            <v>21</v>
          </cell>
          <cell r="F3361">
            <v>0.105</v>
          </cell>
        </row>
        <row r="3362">
          <cell r="A3362" t="str">
            <v>X55479E</v>
          </cell>
          <cell r="B3362" t="str">
            <v>Exacompta</v>
          </cell>
          <cell r="C3362" t="str">
            <v>spisové desky s gumičkou a štítkem, A4 maxi, prešpán, žlutá</v>
          </cell>
          <cell r="D3362"/>
          <cell r="E3362">
            <v>21</v>
          </cell>
          <cell r="F3362">
            <v>0.105</v>
          </cell>
        </row>
        <row r="3363">
          <cell r="A3363" t="str">
            <v>X55498E</v>
          </cell>
          <cell r="B3363" t="str">
            <v>Exacompta</v>
          </cell>
          <cell r="C3363" t="str">
            <v>Crystal - aktovka na dokumenty 5 kapes, 180 x 110 mm, PP, transparentní</v>
          </cell>
          <cell r="D3363">
            <v>3130630554981</v>
          </cell>
          <cell r="E3363">
            <v>122.2</v>
          </cell>
          <cell r="F3363">
            <v>8.1000000000000003E-2</v>
          </cell>
        </row>
        <row r="3364">
          <cell r="A3364" t="str">
            <v>X55500E</v>
          </cell>
          <cell r="B3364" t="str">
            <v>Exacompta</v>
          </cell>
          <cell r="C3364" t="str">
            <v>spisové desky s gumičkou a štítkem, A4 maxi, prešpán, mix barev</v>
          </cell>
          <cell r="D3364">
            <v>3130630555001</v>
          </cell>
          <cell r="E3364">
            <v>31.3</v>
          </cell>
          <cell r="F3364">
            <v>7.1999999999999995E-2</v>
          </cell>
        </row>
        <row r="3365">
          <cell r="A3365" t="str">
            <v>X55501E</v>
          </cell>
          <cell r="B3365" t="str">
            <v>Exacompta</v>
          </cell>
          <cell r="C3365" t="str">
            <v>spisové desky s gumičkou a štítkem, A4 maxi, prešpán, černé</v>
          </cell>
          <cell r="D3365">
            <v>3130630555018</v>
          </cell>
          <cell r="E3365">
            <v>31.3</v>
          </cell>
          <cell r="F3365">
            <v>7.1999999999999995E-2</v>
          </cell>
        </row>
        <row r="3366">
          <cell r="A3366" t="str">
            <v>X55502E</v>
          </cell>
          <cell r="B3366" t="str">
            <v>Exacompta</v>
          </cell>
          <cell r="C3366" t="str">
            <v>spisové desky s gumičkou a štítkem, A4 maxi, prešpán, modré</v>
          </cell>
          <cell r="D3366">
            <v>3130630555025</v>
          </cell>
          <cell r="E3366">
            <v>31.3</v>
          </cell>
          <cell r="F3366">
            <v>7.1999999999999995E-2</v>
          </cell>
        </row>
        <row r="3367">
          <cell r="A3367" t="str">
            <v>X55503E</v>
          </cell>
          <cell r="B3367" t="str">
            <v>Exacompta</v>
          </cell>
          <cell r="C3367" t="str">
            <v>spisové desky s gumičkou a štítkem, A4 maxi, prešpán, zelené</v>
          </cell>
          <cell r="D3367">
            <v>3130630555032</v>
          </cell>
          <cell r="E3367">
            <v>31.3</v>
          </cell>
          <cell r="F3367">
            <v>7.1999999999999995E-2</v>
          </cell>
        </row>
        <row r="3368">
          <cell r="A3368" t="str">
            <v>X55504E</v>
          </cell>
          <cell r="B3368" t="str">
            <v>Exacompta</v>
          </cell>
          <cell r="C3368" t="str">
            <v>spisové desky s gumičkou a štítkem, A4 maxi, prešpán, oranžové</v>
          </cell>
          <cell r="D3368">
            <v>3130630555049</v>
          </cell>
          <cell r="E3368">
            <v>31.3</v>
          </cell>
          <cell r="F3368">
            <v>7.1999999999999995E-2</v>
          </cell>
        </row>
        <row r="3369">
          <cell r="A3369" t="str">
            <v>X55505E</v>
          </cell>
          <cell r="B3369" t="str">
            <v>Exacompta</v>
          </cell>
          <cell r="C3369" t="str">
            <v>spisové desky s gumičkou a štítkem, A4 maxi, prešpán, červené</v>
          </cell>
          <cell r="D3369">
            <v>3130630555056</v>
          </cell>
          <cell r="E3369">
            <v>31.3</v>
          </cell>
          <cell r="F3369">
            <v>7.1999999999999995E-2</v>
          </cell>
        </row>
        <row r="3370">
          <cell r="A3370" t="str">
            <v>X55508E</v>
          </cell>
          <cell r="B3370" t="str">
            <v>Exacompta</v>
          </cell>
          <cell r="C3370" t="str">
            <v>spisové desky s gumičkou a štítkem, A4 maxi, prešpán, tmavě fialové</v>
          </cell>
          <cell r="D3370">
            <v>3130630555087</v>
          </cell>
          <cell r="E3370">
            <v>31.3</v>
          </cell>
          <cell r="F3370">
            <v>7.1999999999999995E-2</v>
          </cell>
        </row>
        <row r="3371">
          <cell r="A3371" t="str">
            <v>X55509E</v>
          </cell>
          <cell r="B3371" t="str">
            <v>Exacompta</v>
          </cell>
          <cell r="C3371" t="str">
            <v>spisové desky s gumičkou a štítkem, A4 maxi, prešpán, tmavě žluté</v>
          </cell>
          <cell r="D3371">
            <v>3130630555094</v>
          </cell>
          <cell r="E3371">
            <v>31.3</v>
          </cell>
          <cell r="F3371">
            <v>7.1999999999999995E-2</v>
          </cell>
        </row>
        <row r="3372">
          <cell r="A3372" t="str">
            <v>X55510E</v>
          </cell>
          <cell r="B3372" t="str">
            <v>Exacompta</v>
          </cell>
          <cell r="C3372" t="str">
            <v>spisové desky s gumičkou a štítkem, A4 maxi, prešpán, mix barev</v>
          </cell>
          <cell r="D3372">
            <v>3130632555108</v>
          </cell>
          <cell r="E3372">
            <v>31.2</v>
          </cell>
          <cell r="F3372">
            <v>6.8000000000000005E-2</v>
          </cell>
        </row>
        <row r="3373">
          <cell r="A3373" t="str">
            <v>X55511E</v>
          </cell>
          <cell r="B3373" t="str">
            <v>Exacompta</v>
          </cell>
          <cell r="C3373" t="str">
            <v>spisové desky s gumičkou a štítkem, A4 maxi, prešpán, šedé</v>
          </cell>
          <cell r="D3373">
            <v>3130630555117</v>
          </cell>
          <cell r="E3373">
            <v>31.3</v>
          </cell>
          <cell r="F3373">
            <v>7.1999999999999995E-2</v>
          </cell>
        </row>
        <row r="3374">
          <cell r="A3374" t="str">
            <v>X55513E</v>
          </cell>
          <cell r="B3374" t="str">
            <v>Exacompta</v>
          </cell>
          <cell r="C3374" t="str">
            <v>spisové desky s gumičkou a štítkem, A4 maxi, prešpán, světle zelené</v>
          </cell>
          <cell r="D3374">
            <v>3130630555131</v>
          </cell>
          <cell r="E3374">
            <v>31.3</v>
          </cell>
          <cell r="F3374">
            <v>7.1999999999999995E-2</v>
          </cell>
        </row>
        <row r="3375">
          <cell r="A3375" t="str">
            <v>X55519E</v>
          </cell>
          <cell r="B3375" t="str">
            <v>Exacompta</v>
          </cell>
          <cell r="C3375" t="str">
            <v>spisové desky s gumičkou a štítkem, A4 maxi, prešpán, tyrkysové</v>
          </cell>
          <cell r="D3375">
            <v>3130630555193</v>
          </cell>
          <cell r="E3375">
            <v>31.3</v>
          </cell>
          <cell r="F3375">
            <v>7.1999999999999995E-2</v>
          </cell>
        </row>
        <row r="3376">
          <cell r="A3376" t="str">
            <v>X55520E</v>
          </cell>
          <cell r="B3376" t="str">
            <v>Exacompta</v>
          </cell>
          <cell r="C3376" t="str">
            <v>spisové desky s gumičkou a štítkem, A4 maxi, prešpán, růžové</v>
          </cell>
          <cell r="D3376">
            <v>3130630555209</v>
          </cell>
          <cell r="E3376">
            <v>31.3</v>
          </cell>
          <cell r="F3376">
            <v>7.1999999999999995E-2</v>
          </cell>
        </row>
        <row r="3377">
          <cell r="A3377" t="str">
            <v>X55524E</v>
          </cell>
          <cell r="B3377" t="str">
            <v>Exacompta</v>
          </cell>
          <cell r="C3377" t="str">
            <v>spisové desky s gumičkou a štítkem, A4 maxi, prešpán, havana</v>
          </cell>
          <cell r="D3377">
            <v>3130630555247</v>
          </cell>
          <cell r="E3377">
            <v>31.3</v>
          </cell>
          <cell r="F3377">
            <v>7.1999999999999995E-2</v>
          </cell>
        </row>
        <row r="3378">
          <cell r="A3378" t="str">
            <v>X55525E</v>
          </cell>
          <cell r="B3378" t="str">
            <v>Exacompta</v>
          </cell>
          <cell r="C3378" t="str">
            <v>spisové desky s gumičkou a štítkem, A4 maxi, prešpán, třešňově červené</v>
          </cell>
          <cell r="D3378">
            <v>3130630555254</v>
          </cell>
          <cell r="E3378">
            <v>31.3</v>
          </cell>
          <cell r="F3378">
            <v>7.1999999999999995E-2</v>
          </cell>
        </row>
        <row r="3379">
          <cell r="A3379" t="str">
            <v>X55527E</v>
          </cell>
          <cell r="B3379" t="str">
            <v>Exacompta</v>
          </cell>
          <cell r="C3379" t="str">
            <v>Spisové desky s gumičkou PASTEL, A4, prešpán, 400gsm, korálové</v>
          </cell>
          <cell r="D3379">
            <v>3130630555278</v>
          </cell>
          <cell r="E3379">
            <v>31.3</v>
          </cell>
          <cell r="F3379"/>
          <cell r="G3379" t="str">
            <v>novinka</v>
          </cell>
        </row>
        <row r="3380">
          <cell r="A3380" t="str">
            <v>X55528E</v>
          </cell>
          <cell r="B3380" t="str">
            <v>Exacompta</v>
          </cell>
          <cell r="C3380" t="str">
            <v>Spisové desky s gumičkou PASTEL, A4, prešpán, 400gsm, modré</v>
          </cell>
          <cell r="D3380">
            <v>3130630555285</v>
          </cell>
          <cell r="E3380">
            <v>31.3</v>
          </cell>
          <cell r="F3380"/>
          <cell r="G3380" t="str">
            <v>novinka</v>
          </cell>
        </row>
        <row r="3381">
          <cell r="A3381" t="str">
            <v>X55529E</v>
          </cell>
          <cell r="B3381" t="str">
            <v>Exacompta</v>
          </cell>
          <cell r="C3381" t="str">
            <v>spisové desky s gumičkou a štítkem, A4 maxi, prešpán, citronově žluté</v>
          </cell>
          <cell r="D3381">
            <v>3130630555292</v>
          </cell>
          <cell r="E3381">
            <v>31.3</v>
          </cell>
          <cell r="F3381">
            <v>7.1999999999999995E-2</v>
          </cell>
        </row>
        <row r="3382">
          <cell r="A3382" t="str">
            <v>X55531E</v>
          </cell>
          <cell r="B3382" t="str">
            <v>Exacompta</v>
          </cell>
          <cell r="C3382" t="str">
            <v>spisové desky s gumičkou a štítkem, A4 maxi, prešpán, popelavě šedé</v>
          </cell>
          <cell r="D3382">
            <v>3130630555315</v>
          </cell>
          <cell r="E3382">
            <v>31.3</v>
          </cell>
          <cell r="F3382">
            <v>7.1999999999999995E-2</v>
          </cell>
        </row>
        <row r="3383">
          <cell r="A3383" t="str">
            <v>X55532E</v>
          </cell>
          <cell r="B3383" t="str">
            <v>Exacompta</v>
          </cell>
          <cell r="C3383" t="str">
            <v>spisové desky s gumičkou a štítkem, A4 maxi, prešpán, slonovina</v>
          </cell>
          <cell r="D3383">
            <v>3130630555322</v>
          </cell>
          <cell r="E3383">
            <v>31.3</v>
          </cell>
          <cell r="F3383">
            <v>7.1999999999999995E-2</v>
          </cell>
        </row>
        <row r="3384">
          <cell r="A3384" t="str">
            <v>X55533E</v>
          </cell>
          <cell r="B3384" t="str">
            <v>Exacompta</v>
          </cell>
          <cell r="C3384" t="str">
            <v>Spisové desky s gumičkou PASTEL, A4, prešpán, 400gsm, zelené</v>
          </cell>
          <cell r="D3384">
            <v>3130630555339</v>
          </cell>
          <cell r="E3384">
            <v>31.3</v>
          </cell>
          <cell r="F3384"/>
          <cell r="G3384" t="str">
            <v>novinka</v>
          </cell>
        </row>
        <row r="3385">
          <cell r="A3385" t="str">
            <v>X55535E</v>
          </cell>
          <cell r="B3385" t="str">
            <v>Exacompta</v>
          </cell>
          <cell r="C3385" t="str">
            <v>Spisové desky s gumičkou PASTEL, A4, prešpán, 400gsm, fialové</v>
          </cell>
          <cell r="D3385">
            <v>3130630555353</v>
          </cell>
          <cell r="E3385">
            <v>31.3</v>
          </cell>
          <cell r="F3385"/>
          <cell r="G3385" t="str">
            <v>novinka</v>
          </cell>
        </row>
        <row r="3386">
          <cell r="A3386" t="str">
            <v>X55634E</v>
          </cell>
          <cell r="B3386" t="str">
            <v>Exacompta</v>
          </cell>
          <cell r="C3386" t="str">
            <v>Exafolder - aktovka s rukojetí a 4kroužkovou mechanikou, A4, PP, černá</v>
          </cell>
          <cell r="D3386">
            <v>3130630556343</v>
          </cell>
          <cell r="E3386">
            <v>913.3</v>
          </cell>
          <cell r="F3386">
            <v>6.9000000000000006E-2</v>
          </cell>
        </row>
        <row r="3387">
          <cell r="A3387" t="str">
            <v>X55734E</v>
          </cell>
          <cell r="B3387" t="str">
            <v>Exacompta</v>
          </cell>
          <cell r="C3387" t="str">
            <v>Exatravel - aktovka víceúčelová, PP, kov.doplňky, černá</v>
          </cell>
          <cell r="D3387">
            <v>3130630557340</v>
          </cell>
          <cell r="E3387">
            <v>1630</v>
          </cell>
          <cell r="F3387">
            <v>0.08</v>
          </cell>
        </row>
        <row r="3388">
          <cell r="A3388" t="str">
            <v>X55829E</v>
          </cell>
          <cell r="B3388" t="str">
            <v>Exacompta</v>
          </cell>
          <cell r="C3388" t="str">
            <v>spisové desky Iderama se štítkem, A4 maxi, prešpán, mix barev</v>
          </cell>
          <cell r="D3388">
            <v>3130630558293</v>
          </cell>
          <cell r="E3388">
            <v>57.8</v>
          </cell>
          <cell r="F3388">
            <v>8.2000000000000003E-2</v>
          </cell>
        </row>
        <row r="3389">
          <cell r="A3389" t="str">
            <v>X55834E</v>
          </cell>
          <cell r="B3389" t="str">
            <v>Exacompta</v>
          </cell>
          <cell r="C3389" t="str">
            <v>Exafolio - zakládací pouzdro vícedílné, A4, PP, černé</v>
          </cell>
          <cell r="D3389">
            <v>3130630558347</v>
          </cell>
          <cell r="E3389">
            <v>532.70000000000005</v>
          </cell>
          <cell r="F3389">
            <v>7.0000000000000007E-2</v>
          </cell>
        </row>
        <row r="3390">
          <cell r="A3390" t="str">
            <v>X55847E</v>
          </cell>
          <cell r="B3390" t="str">
            <v>Exacompta</v>
          </cell>
          <cell r="C3390" t="str">
            <v>spisové desky s gumičkou Eterneco, A4 maxi, karton, mix 2 motivů</v>
          </cell>
          <cell r="D3390">
            <v>3130630558477</v>
          </cell>
          <cell r="E3390">
            <v>58.9</v>
          </cell>
          <cell r="F3390">
            <v>9.0999999999999998E-2</v>
          </cell>
        </row>
        <row r="3391">
          <cell r="A3391" t="str">
            <v>X55898E</v>
          </cell>
          <cell r="B3391" t="str">
            <v>Exacompta</v>
          </cell>
          <cell r="C3391" t="str">
            <v>nástěnný organizér Crystal, A4 maxi, PP</v>
          </cell>
          <cell r="D3391">
            <v>3130630558989</v>
          </cell>
          <cell r="E3391">
            <v>423.1</v>
          </cell>
          <cell r="F3391">
            <v>2.9000000000000001E-2</v>
          </cell>
        </row>
        <row r="3392">
          <cell r="A3392" t="str">
            <v>X55901E</v>
          </cell>
          <cell r="B3392" t="str">
            <v>Exacompta</v>
          </cell>
          <cell r="C3392" t="str">
            <v>spisové desky s gumičkou, A4 maxi, PP, černé</v>
          </cell>
          <cell r="D3392">
            <v>3130630559016</v>
          </cell>
          <cell r="E3392">
            <v>46.2</v>
          </cell>
          <cell r="F3392">
            <v>7.3999999999999996E-2</v>
          </cell>
        </row>
        <row r="3393">
          <cell r="A3393" t="str">
            <v>X55902E</v>
          </cell>
          <cell r="B3393" t="str">
            <v>Exacompta</v>
          </cell>
          <cell r="C3393" t="str">
            <v>spisové desky s gumičkou, A4 maxi, PP, modré</v>
          </cell>
          <cell r="D3393">
            <v>3130630559023</v>
          </cell>
          <cell r="E3393">
            <v>46.2</v>
          </cell>
          <cell r="F3393">
            <v>7.3999999999999996E-2</v>
          </cell>
        </row>
        <row r="3394">
          <cell r="A3394" t="str">
            <v>X55903E</v>
          </cell>
          <cell r="B3394" t="str">
            <v>Exacompta</v>
          </cell>
          <cell r="C3394" t="str">
            <v>spisové desky s gumičkou, A4 maxi, PP, zelené</v>
          </cell>
          <cell r="D3394">
            <v>3130630559030</v>
          </cell>
          <cell r="E3394">
            <v>46.2</v>
          </cell>
          <cell r="F3394">
            <v>7.3999999999999996E-2</v>
          </cell>
        </row>
        <row r="3395">
          <cell r="A3395" t="str">
            <v>X55905E</v>
          </cell>
          <cell r="B3395" t="str">
            <v>Exacompta</v>
          </cell>
          <cell r="C3395" t="str">
            <v>spisové desky s gumičkou, A4 maxi, PP, červené</v>
          </cell>
          <cell r="D3395">
            <v>3130630559054</v>
          </cell>
          <cell r="E3395">
            <v>46.2</v>
          </cell>
          <cell r="F3395">
            <v>7.3999999999999996E-2</v>
          </cell>
        </row>
        <row r="3396">
          <cell r="A3396" t="str">
            <v>X55909E</v>
          </cell>
          <cell r="B3396" t="str">
            <v>Exacompta</v>
          </cell>
          <cell r="C3396" t="str">
            <v>spisové desky s gumičkou, A4 maxi, PP, žluté</v>
          </cell>
          <cell r="D3396">
            <v>3130630559092</v>
          </cell>
          <cell r="E3396">
            <v>46.2</v>
          </cell>
          <cell r="F3396">
            <v>7.3999999999999996E-2</v>
          </cell>
        </row>
        <row r="3397">
          <cell r="A3397" t="str">
            <v>X55918E</v>
          </cell>
          <cell r="B3397" t="str">
            <v>Exacompta</v>
          </cell>
          <cell r="C3397" t="str">
            <v>spisové desky s gumičkou, A4 maxi, PP, fialové</v>
          </cell>
          <cell r="D3397">
            <v>3130630559184</v>
          </cell>
          <cell r="E3397">
            <v>46.2</v>
          </cell>
          <cell r="F3397">
            <v>7.3999999999999996E-2</v>
          </cell>
        </row>
        <row r="3398">
          <cell r="A3398" t="str">
            <v>X55920E</v>
          </cell>
          <cell r="B3398" t="str">
            <v>Exacompta</v>
          </cell>
          <cell r="C3398" t="str">
            <v>spisové desky s gumičkou, A4 maxi, PP, růžové</v>
          </cell>
          <cell r="D3398">
            <v>3130630559207</v>
          </cell>
          <cell r="E3398">
            <v>46.2</v>
          </cell>
          <cell r="F3398">
            <v>7.3999999999999996E-2</v>
          </cell>
        </row>
        <row r="3399">
          <cell r="A3399" t="str">
            <v>X55934E</v>
          </cell>
          <cell r="B3399" t="str">
            <v>Exacompta</v>
          </cell>
          <cell r="C3399" t="str">
            <v>Exacase - zakládací pouzdro, A4, PP, černý</v>
          </cell>
          <cell r="D3399">
            <v>3130630559344</v>
          </cell>
          <cell r="E3399">
            <v>454.2</v>
          </cell>
          <cell r="F3399">
            <v>7.9000000000000001E-2</v>
          </cell>
        </row>
        <row r="3400">
          <cell r="A3400" t="str">
            <v>X59144E</v>
          </cell>
          <cell r="B3400" t="str">
            <v>Exacompta</v>
          </cell>
          <cell r="C3400" t="str">
            <v>Exabag - aktovka, A4, PP, kov.doplňky, černá</v>
          </cell>
          <cell r="D3400">
            <v>3130630591443</v>
          </cell>
          <cell r="E3400">
            <v>960.7</v>
          </cell>
          <cell r="F3400">
            <v>8.1000000000000003E-2</v>
          </cell>
        </row>
        <row r="3401">
          <cell r="A3401" t="str">
            <v>X5960E</v>
          </cell>
          <cell r="B3401" t="str">
            <v>Exacompta</v>
          </cell>
          <cell r="C3401" t="str">
            <v>desky s gumičkami, A4 maxi, hřbet 25 mm, PP, mix barev</v>
          </cell>
          <cell r="D3401">
            <v>3130630059608</v>
          </cell>
          <cell r="E3401">
            <v>116.7</v>
          </cell>
          <cell r="F3401">
            <v>7.6999999999999999E-2</v>
          </cell>
        </row>
        <row r="3402">
          <cell r="A3402" t="str">
            <v>X59671E</v>
          </cell>
          <cell r="B3402" t="str">
            <v>Exacompta</v>
          </cell>
          <cell r="C3402" t="str">
            <v>Box na spisy s gumičkou IDERAMA, A4, PP, hřbet 25mm, štítek, tr.černý</v>
          </cell>
          <cell r="D3402">
            <v>3130630596714</v>
          </cell>
          <cell r="E3402">
            <v>143.99509803921569</v>
          </cell>
          <cell r="F3402"/>
          <cell r="G3402" t="str">
            <v>novinka</v>
          </cell>
        </row>
        <row r="3403">
          <cell r="A3403" t="str">
            <v>X59672E</v>
          </cell>
          <cell r="B3403" t="str">
            <v>Exacompta</v>
          </cell>
          <cell r="C3403" t="str">
            <v>Box na spisy s gumičkou IDERAMA, A4, PP, hřbet 25mm, štítek, tr.modrý</v>
          </cell>
          <cell r="D3403">
            <v>3130630596721</v>
          </cell>
          <cell r="E3403">
            <v>143.99509803921569</v>
          </cell>
          <cell r="F3403"/>
          <cell r="G3403" t="str">
            <v>novinka</v>
          </cell>
        </row>
        <row r="3404">
          <cell r="A3404" t="str">
            <v>X59673E</v>
          </cell>
          <cell r="B3404" t="str">
            <v>Exacompta</v>
          </cell>
          <cell r="C3404" t="str">
            <v>Box na spisy s gumičkou IDERAMA, A4, PP, hřbet 25mm, štítek, tr.zelený</v>
          </cell>
          <cell r="D3404">
            <v>3130630596738</v>
          </cell>
          <cell r="E3404">
            <v>143.99509803921569</v>
          </cell>
          <cell r="F3404"/>
          <cell r="G3404" t="str">
            <v>novinka</v>
          </cell>
        </row>
        <row r="3405">
          <cell r="A3405" t="str">
            <v>X59674E</v>
          </cell>
          <cell r="B3405" t="str">
            <v>Exacompta</v>
          </cell>
          <cell r="C3405" t="str">
            <v>Box na spisy s gumičkou IDERAMA, A4, PP, hřbet 25mm, štítek, tr.růžový</v>
          </cell>
          <cell r="D3405">
            <v>3130630596745</v>
          </cell>
          <cell r="E3405">
            <v>143.99509803921569</v>
          </cell>
          <cell r="F3405"/>
          <cell r="G3405" t="str">
            <v>novinka</v>
          </cell>
        </row>
        <row r="3406">
          <cell r="A3406" t="str">
            <v>X59675E</v>
          </cell>
          <cell r="B3406" t="str">
            <v>Exacompta</v>
          </cell>
          <cell r="C3406" t="str">
            <v>Box na spisy s gumičkou IDERAMA, A4, PP, hřbet 25mm, štítek, tr.červený</v>
          </cell>
          <cell r="D3406">
            <v>3130630596752</v>
          </cell>
          <cell r="E3406">
            <v>143.99509803921569</v>
          </cell>
          <cell r="F3406"/>
          <cell r="G3406" t="str">
            <v>novinka</v>
          </cell>
        </row>
        <row r="3407">
          <cell r="A3407" t="str">
            <v>X59676E</v>
          </cell>
          <cell r="B3407" t="str">
            <v>Exacompta</v>
          </cell>
          <cell r="C3407" t="str">
            <v>Box na spisy s gumičkou IDERAMA, A4, PP, hřbet 25mm, štítek, tr.fialový</v>
          </cell>
          <cell r="D3407">
            <v>3130630596769</v>
          </cell>
          <cell r="E3407">
            <v>143.99509803921569</v>
          </cell>
          <cell r="F3407"/>
          <cell r="G3407" t="str">
            <v>novinka</v>
          </cell>
        </row>
        <row r="3408">
          <cell r="A3408" t="str">
            <v>X5970E</v>
          </cell>
          <cell r="B3408" t="str">
            <v>Exacompta</v>
          </cell>
          <cell r="C3408" t="str">
            <v>desky s gumičkami, A4 maxi, hřbet 40 mm, PP, mix barev</v>
          </cell>
          <cell r="D3408">
            <v>3130630059707</v>
          </cell>
          <cell r="E3408">
            <v>152.80000000000001</v>
          </cell>
          <cell r="F3408">
            <v>7.8E-2</v>
          </cell>
        </row>
        <row r="3409">
          <cell r="A3409" t="str">
            <v>X59771E</v>
          </cell>
          <cell r="B3409" t="str">
            <v>Exacompta</v>
          </cell>
          <cell r="C3409" t="str">
            <v>Box na spisy s gumičkou IDERAMA, A4, PP, hřbet 40mm, štítek, tr.černý</v>
          </cell>
          <cell r="D3409">
            <v>3130630597711</v>
          </cell>
          <cell r="E3409">
            <v>175</v>
          </cell>
          <cell r="F3409"/>
          <cell r="G3409" t="str">
            <v>novinka</v>
          </cell>
        </row>
        <row r="3410">
          <cell r="A3410" t="str">
            <v>X59773E</v>
          </cell>
          <cell r="B3410" t="str">
            <v>Exacompta</v>
          </cell>
          <cell r="C3410" t="str">
            <v>Box na spisy s gumičkou IDERAMA, A4, PP, hřbet 40mm, štítek, tr.zelený</v>
          </cell>
          <cell r="D3410">
            <v>3130630597735</v>
          </cell>
          <cell r="E3410">
            <v>175</v>
          </cell>
          <cell r="F3410"/>
          <cell r="G3410" t="str">
            <v>novinka</v>
          </cell>
        </row>
        <row r="3411">
          <cell r="A3411" t="str">
            <v>X59774E</v>
          </cell>
          <cell r="B3411" t="str">
            <v>Exacompta</v>
          </cell>
          <cell r="C3411" t="str">
            <v>Box na spisy s gumičkou IDERAMA, A4, PP, hřbet 40mm, štítek, tr.růžový</v>
          </cell>
          <cell r="D3411">
            <v>3130630597742</v>
          </cell>
          <cell r="E3411">
            <v>175</v>
          </cell>
          <cell r="F3411"/>
          <cell r="G3411" t="str">
            <v>novinka</v>
          </cell>
        </row>
        <row r="3412">
          <cell r="A3412" t="str">
            <v>X59775E</v>
          </cell>
          <cell r="B3412" t="str">
            <v>Exacompta</v>
          </cell>
          <cell r="C3412" t="str">
            <v>Box na spisy s gumičkou IDERAMA, A4, PP, hřbet 40mm, štítek, tr.červený</v>
          </cell>
          <cell r="D3412">
            <v>3130631597758</v>
          </cell>
          <cell r="E3412">
            <v>175</v>
          </cell>
          <cell r="F3412"/>
          <cell r="G3412" t="str">
            <v>novinka</v>
          </cell>
        </row>
        <row r="3413">
          <cell r="A3413" t="str">
            <v>X59776E</v>
          </cell>
          <cell r="B3413" t="str">
            <v>Exacompta</v>
          </cell>
          <cell r="C3413" t="str">
            <v>Box na spisy s gumičkou IDERAMA, A4, PP, hřbet 40mm, štítek, tr.fialový</v>
          </cell>
          <cell r="D3413">
            <v>3130630597766</v>
          </cell>
          <cell r="E3413">
            <v>175</v>
          </cell>
          <cell r="F3413"/>
          <cell r="G3413" t="str">
            <v>novinka</v>
          </cell>
        </row>
        <row r="3414">
          <cell r="A3414" t="str">
            <v>X59777E</v>
          </cell>
          <cell r="B3414" t="str">
            <v>Exacompta</v>
          </cell>
          <cell r="C3414" t="str">
            <v>Box na spisy s gumičkou IDERAMA, A4, PP, hřbet 40mm, štítek, tr.modrý</v>
          </cell>
          <cell r="D3414">
            <v>3130631597772</v>
          </cell>
          <cell r="E3414">
            <v>175</v>
          </cell>
          <cell r="F3414"/>
          <cell r="G3414" t="str">
            <v>novinka</v>
          </cell>
        </row>
        <row r="3415">
          <cell r="A3415" t="str">
            <v>YCP160100</v>
          </cell>
          <cell r="B3415" t="str">
            <v>Y-PLUS</v>
          </cell>
          <cell r="C3415" t="str">
            <v>RAY vs STAR - grafitové tužky, trojhranné, s pryží, zásobník - 70 ks</v>
          </cell>
          <cell r="D3415">
            <v>4711678074977</v>
          </cell>
          <cell r="E3415">
            <v>255.7</v>
          </cell>
          <cell r="F3415">
            <v>0.15</v>
          </cell>
        </row>
        <row r="3416">
          <cell r="A3416" t="str">
            <v>YCR150118</v>
          </cell>
          <cell r="B3416" t="str">
            <v>Y-PLUS</v>
          </cell>
          <cell r="C3416" t="str">
            <v>PEANUT - voskovky dětské, 12 barev</v>
          </cell>
          <cell r="D3416">
            <v>4711678074175</v>
          </cell>
          <cell r="E3416">
            <v>70.400000000000006</v>
          </cell>
          <cell r="F3416">
            <v>0.15</v>
          </cell>
        </row>
        <row r="3417">
          <cell r="A3417" t="str">
            <v>YCR190118</v>
          </cell>
          <cell r="B3417" t="str">
            <v>Y-PLUS</v>
          </cell>
          <cell r="C3417" t="str">
            <v>PEANUT - voskovky dětské, 24 barev</v>
          </cell>
          <cell r="D3417">
            <v>4711678080831</v>
          </cell>
          <cell r="E3417">
            <v>141.6</v>
          </cell>
          <cell r="F3417">
            <v>0.15</v>
          </cell>
        </row>
        <row r="3418">
          <cell r="A3418" t="str">
            <v>YCR200100</v>
          </cell>
          <cell r="B3418" t="str">
            <v>Y-PLUS</v>
          </cell>
          <cell r="C3418" t="str">
            <v>PEANUT PASTEL - voskovky dětské, 12 pastelových barev</v>
          </cell>
          <cell r="D3418">
            <v>4711678081210</v>
          </cell>
          <cell r="E3418">
            <v>61.2</v>
          </cell>
          <cell r="F3418">
            <v>0</v>
          </cell>
        </row>
        <row r="3419">
          <cell r="A3419" t="str">
            <v>YEX110100</v>
          </cell>
          <cell r="B3419" t="str">
            <v>Y-PLUS</v>
          </cell>
          <cell r="C3419" t="str">
            <v>NEON - pryž bílá, velká, displej, mix obalů</v>
          </cell>
          <cell r="D3419">
            <v>4711678074434</v>
          </cell>
          <cell r="E3419">
            <v>5.6</v>
          </cell>
          <cell r="F3419">
            <v>0</v>
          </cell>
        </row>
        <row r="3420">
          <cell r="A3420" t="str">
            <v>YEX110600</v>
          </cell>
          <cell r="B3420" t="str">
            <v>Y-PLUS</v>
          </cell>
          <cell r="C3420" t="str">
            <v>SPINNER - pryž barevná, stisk. mechanika, displej, mix barev</v>
          </cell>
          <cell r="D3420">
            <v>4711678070313</v>
          </cell>
          <cell r="E3420">
            <v>15.6</v>
          </cell>
          <cell r="F3420">
            <v>0</v>
          </cell>
        </row>
        <row r="3421">
          <cell r="A3421" t="str">
            <v>YEX110900</v>
          </cell>
          <cell r="B3421" t="str">
            <v>Y-PLUS</v>
          </cell>
          <cell r="C3421" t="str">
            <v>NEON - pryž bílá, malá, displej, mix obalů</v>
          </cell>
          <cell r="D3421">
            <v>4711678074502</v>
          </cell>
          <cell r="E3421">
            <v>3.2</v>
          </cell>
          <cell r="F3421">
            <v>0.14299999999999999</v>
          </cell>
        </row>
        <row r="3422">
          <cell r="A3422" t="str">
            <v>YEX120410</v>
          </cell>
          <cell r="B3422" t="str">
            <v>Y-PLUS</v>
          </cell>
          <cell r="C3422" t="str">
            <v>ESCAPA - pryž bílá, 39 x 18 x 11,5 mm, displej, mix obalů</v>
          </cell>
          <cell r="D3422">
            <v>4711678074540</v>
          </cell>
          <cell r="E3422">
            <v>6.1</v>
          </cell>
          <cell r="F3422">
            <v>0.151</v>
          </cell>
        </row>
        <row r="3423">
          <cell r="A3423" t="str">
            <v>YEX130100</v>
          </cell>
          <cell r="B3423" t="str">
            <v>Y-PLUS</v>
          </cell>
          <cell r="C3423" t="str">
            <v>parakeet, stisk. mechanika, displej, mix barev</v>
          </cell>
          <cell r="D3423">
            <v>4711678072461</v>
          </cell>
          <cell r="E3423">
            <v>17.2</v>
          </cell>
          <cell r="F3423">
            <v>0.10299999999999999</v>
          </cell>
        </row>
        <row r="3424">
          <cell r="A3424" t="str">
            <v>YEX130300</v>
          </cell>
          <cell r="B3424" t="str">
            <v>Y-PLUS</v>
          </cell>
          <cell r="C3424" t="str">
            <v>CANDY - pryž barevná, trojhranná, plast. krytka s posuvníkem, mix barev</v>
          </cell>
          <cell r="D3424">
            <v>4711678072546</v>
          </cell>
          <cell r="E3424">
            <v>9.4</v>
          </cell>
          <cell r="F3424">
            <v>0.14599999999999999</v>
          </cell>
        </row>
        <row r="3425">
          <cell r="A3425" t="str">
            <v>YEX130700</v>
          </cell>
          <cell r="B3425" t="str">
            <v>Y-PLUS</v>
          </cell>
          <cell r="C3425" t="str">
            <v>BUTTERFLY - pryž bílá/černá, s plastovou krytkou, displej, mix obalů</v>
          </cell>
          <cell r="D3425">
            <v>4711678072577</v>
          </cell>
          <cell r="E3425">
            <v>5.3</v>
          </cell>
          <cell r="F3425">
            <v>4.0000000000000001E-3</v>
          </cell>
        </row>
        <row r="3426">
          <cell r="A3426" t="str">
            <v>YEX170100</v>
          </cell>
          <cell r="B3426" t="str">
            <v>Y-PLUS</v>
          </cell>
          <cell r="C3426" t="str">
            <v>parakeet Mini, stisk. mechanika, displej, mix barev</v>
          </cell>
          <cell r="D3426">
            <v>4711678077725</v>
          </cell>
          <cell r="E3426">
            <v>16.2</v>
          </cell>
          <cell r="F3426">
            <v>0.14899999999999999</v>
          </cell>
        </row>
        <row r="3427">
          <cell r="A3427" t="str">
            <v>YEX170200</v>
          </cell>
          <cell r="B3427" t="str">
            <v>Y-PLUS</v>
          </cell>
          <cell r="C3427" t="str">
            <v>FLUO - pryž barevná, trojhranná, displej, mix barev</v>
          </cell>
          <cell r="D3427">
            <v>4711678077428</v>
          </cell>
          <cell r="E3427">
            <v>7.5</v>
          </cell>
          <cell r="F3427">
            <v>0.154</v>
          </cell>
        </row>
        <row r="3428">
          <cell r="A3428" t="str">
            <v>YPX170200</v>
          </cell>
          <cell r="B3428" t="str">
            <v>Y-PLUS</v>
          </cell>
          <cell r="C3428" t="str">
            <v>STAR NEON - grafitové tužky, trojhranná, s pryží, mix neon barev - 6 ks</v>
          </cell>
          <cell r="D3428">
            <v>4711678077121</v>
          </cell>
          <cell r="E3428">
            <v>28.4</v>
          </cell>
          <cell r="F3428">
            <v>0.15</v>
          </cell>
        </row>
        <row r="3429">
          <cell r="A3429" t="str">
            <v>YRX130120</v>
          </cell>
          <cell r="B3429" t="str">
            <v>Y-PLUS</v>
          </cell>
          <cell r="C3429" t="str">
            <v>SHELL - transparentní pravítko, 20 cm, barevný motiv, mix barev</v>
          </cell>
          <cell r="D3429">
            <v>4711678077589</v>
          </cell>
          <cell r="E3429">
            <v>10.7</v>
          </cell>
          <cell r="F3429">
            <v>0</v>
          </cell>
        </row>
        <row r="3430">
          <cell r="A3430" t="str">
            <v>YRX130220</v>
          </cell>
          <cell r="B3430" t="str">
            <v>Y-PLUS</v>
          </cell>
          <cell r="C3430" t="str">
            <v>SHELL - transparentní pravítko, 30 cm, barevný motiv, mix barev</v>
          </cell>
          <cell r="D3430">
            <v>4711678077329</v>
          </cell>
          <cell r="E3430">
            <v>19</v>
          </cell>
          <cell r="F3430">
            <v>0.152</v>
          </cell>
        </row>
        <row r="3431">
          <cell r="A3431" t="str">
            <v>YRX130400</v>
          </cell>
          <cell r="B3431" t="str">
            <v>Y-PLUS</v>
          </cell>
          <cell r="C3431" t="str">
            <v>MID - transparentní pravítko, 20 cm, mix barev</v>
          </cell>
          <cell r="D3431">
            <v>4711678072706</v>
          </cell>
          <cell r="E3431">
            <v>5.5</v>
          </cell>
          <cell r="F3431">
            <v>-5.0000000000000001E-3</v>
          </cell>
        </row>
        <row r="3432">
          <cell r="A3432" t="str">
            <v>YRX130500</v>
          </cell>
          <cell r="B3432" t="str">
            <v>Y-PLUS</v>
          </cell>
          <cell r="C3432" t="str">
            <v>MID - transparentní pravítko, 30 cm, mix barev</v>
          </cell>
          <cell r="D3432">
            <v>4711678072713</v>
          </cell>
          <cell r="E3432">
            <v>8.8000000000000007</v>
          </cell>
          <cell r="F3432">
            <v>6.0000000000000001E-3</v>
          </cell>
        </row>
        <row r="3433">
          <cell r="A3433" t="str">
            <v>YRX130700</v>
          </cell>
          <cell r="B3433" t="str">
            <v>Y-PLUS</v>
          </cell>
          <cell r="C3433" t="str">
            <v>HANDLE - kombinované pravítko, 30 cm, plastové, mix barev</v>
          </cell>
          <cell r="D3433">
            <v>4711678072737</v>
          </cell>
          <cell r="E3433">
            <v>19.600000000000001</v>
          </cell>
          <cell r="F3433">
            <v>0</v>
          </cell>
        </row>
        <row r="3434">
          <cell r="A3434" t="str">
            <v>YRX191000</v>
          </cell>
          <cell r="B3434" t="str">
            <v>Y-PLUS</v>
          </cell>
          <cell r="C3434" t="str">
            <v>pravítko Click, stisk. mechanika, mix barev</v>
          </cell>
          <cell r="D3434">
            <v>4711678080930</v>
          </cell>
          <cell r="E3434">
            <v>38.6</v>
          </cell>
          <cell r="F3434">
            <v>-1E-3</v>
          </cell>
        </row>
        <row r="3435">
          <cell r="A3435" t="str">
            <v>YSA110400</v>
          </cell>
          <cell r="B3435" t="str">
            <v>Y-PLUS</v>
          </cell>
          <cell r="C3435" t="str">
            <v>Alpha - ořezávátko, celokovové, černé/stříbrné</v>
          </cell>
          <cell r="D3435">
            <v>4711678073154</v>
          </cell>
          <cell r="E3435">
            <v>16.100000000000001</v>
          </cell>
          <cell r="F3435">
            <v>0.15</v>
          </cell>
        </row>
        <row r="3436">
          <cell r="A3436" t="str">
            <v>YSA160100</v>
          </cell>
          <cell r="B3436" t="str">
            <v>Y-PLUS</v>
          </cell>
          <cell r="C3436" t="str">
            <v>Alpha II - ořezávátko, dvojité, celokovové, černé/stříbrné</v>
          </cell>
          <cell r="D3436">
            <v>4711678075103</v>
          </cell>
          <cell r="E3436">
            <v>28.4</v>
          </cell>
          <cell r="F3436">
            <v>0.15</v>
          </cell>
        </row>
        <row r="3437">
          <cell r="A3437" t="str">
            <v>YSA170100</v>
          </cell>
          <cell r="B3437" t="str">
            <v>Y-PLUS</v>
          </cell>
          <cell r="C3437" t="str">
            <v>ROBOT - ořezávátko, celokovové, mix barev</v>
          </cell>
          <cell r="D3437">
            <v>4711678077718</v>
          </cell>
          <cell r="E3437">
            <v>11.3</v>
          </cell>
          <cell r="F3437">
            <v>-4.0000000000000001E-3</v>
          </cell>
        </row>
        <row r="3438">
          <cell r="A3438" t="str">
            <v>YSX080100</v>
          </cell>
          <cell r="B3438" t="str">
            <v>Y-PLUS</v>
          </cell>
          <cell r="C3438" t="str">
            <v>SPEEDER - ořezávátko, soft grip, dóza, mix barev</v>
          </cell>
          <cell r="D3438">
            <v>4711678054498</v>
          </cell>
          <cell r="E3438">
            <v>6</v>
          </cell>
          <cell r="F3438">
            <v>8.0000000000000002E-3</v>
          </cell>
        </row>
        <row r="3439">
          <cell r="A3439" t="str">
            <v>YSX080101</v>
          </cell>
          <cell r="B3439" t="str">
            <v>Y-PLUS</v>
          </cell>
          <cell r="C3439" t="str">
            <v>SPEEDER - ořezávátko, soft grip, 2 ks/blistr, mix barev - 2 ks</v>
          </cell>
          <cell r="D3439">
            <v>4711652042565</v>
          </cell>
          <cell r="E3439">
            <v>20.7</v>
          </cell>
          <cell r="F3439">
            <v>0</v>
          </cell>
        </row>
        <row r="3440">
          <cell r="A3440" t="str">
            <v>YSX080410</v>
          </cell>
          <cell r="B3440" t="str">
            <v>Y-PLUS</v>
          </cell>
          <cell r="C3440" t="str">
            <v>TOMO - ořezávátko, soft grip, s kontejnerem, dóza, mix barev</v>
          </cell>
          <cell r="D3440">
            <v>4711678074397</v>
          </cell>
          <cell r="E3440">
            <v>10</v>
          </cell>
          <cell r="F3440">
            <v>0.14899999999999999</v>
          </cell>
        </row>
        <row r="3441">
          <cell r="A3441" t="str">
            <v>YSX090310</v>
          </cell>
          <cell r="B3441" t="str">
            <v>Y-PLUS</v>
          </cell>
          <cell r="C3441" t="str">
            <v>CLEANER - ořezávátko s pryží, soft grip, s kontejnerem, mix barev</v>
          </cell>
          <cell r="D3441">
            <v>4711678072317</v>
          </cell>
          <cell r="E3441">
            <v>15.9</v>
          </cell>
          <cell r="F3441">
            <v>0</v>
          </cell>
        </row>
        <row r="3442">
          <cell r="A3442" t="str">
            <v>YSX100110</v>
          </cell>
          <cell r="B3442" t="str">
            <v>Y-PLUS</v>
          </cell>
          <cell r="C3442" t="str">
            <v>OWL - ořezávátko, dvojité, s kontejnerem, displej, mix barev</v>
          </cell>
          <cell r="D3442">
            <v>4711678074410</v>
          </cell>
          <cell r="E3442">
            <v>23.7</v>
          </cell>
          <cell r="F3442">
            <v>0.15</v>
          </cell>
        </row>
        <row r="3443">
          <cell r="A3443" t="str">
            <v>YSX110200</v>
          </cell>
          <cell r="B3443" t="str">
            <v>Y-PLUS</v>
          </cell>
          <cell r="C3443" t="str">
            <v>ZERO - ořezávátko, dvojité, dóza, mix barev</v>
          </cell>
          <cell r="D3443">
            <v>4711678070160</v>
          </cell>
          <cell r="E3443">
            <v>15.2</v>
          </cell>
          <cell r="F3443">
            <v>0.152</v>
          </cell>
        </row>
        <row r="3444">
          <cell r="A3444" t="str">
            <v>YSX121000</v>
          </cell>
          <cell r="B3444" t="str">
            <v>Y-PLUS</v>
          </cell>
          <cell r="C3444" t="str">
            <v>BUDDY - ořezávátko, dvojité (prodl. hrot), displej, červené/modré</v>
          </cell>
          <cell r="D3444">
            <v>4711678071549</v>
          </cell>
          <cell r="E3444">
            <v>6.6</v>
          </cell>
          <cell r="F3444">
            <v>0.158</v>
          </cell>
        </row>
        <row r="3445">
          <cell r="A3445" t="str">
            <v>YSX130100</v>
          </cell>
          <cell r="B3445" t="str">
            <v>Y-PLUS</v>
          </cell>
          <cell r="C3445" t="str">
            <v>BUGLE - ořezávátko, soft grip, dóza, mix barev</v>
          </cell>
          <cell r="D3445">
            <v>4711678072515</v>
          </cell>
          <cell r="E3445">
            <v>9.1</v>
          </cell>
          <cell r="F3445">
            <v>0.152</v>
          </cell>
        </row>
        <row r="3446">
          <cell r="A3446" t="str">
            <v>YSX130600</v>
          </cell>
          <cell r="B3446" t="str">
            <v>Y-PLUS</v>
          </cell>
          <cell r="C3446" t="str">
            <v>BUBBLE - ořezávátko, plastové, dóza, mix barev</v>
          </cell>
          <cell r="D3446">
            <v>4711678072621</v>
          </cell>
          <cell r="E3446">
            <v>2.2000000000000002</v>
          </cell>
          <cell r="F3446">
            <v>0</v>
          </cell>
        </row>
        <row r="3447">
          <cell r="A3447" t="str">
            <v>YSX190100</v>
          </cell>
          <cell r="B3447" t="str">
            <v>Y-PLUS</v>
          </cell>
          <cell r="C3447" t="str">
            <v>ořezávátko Click, stisk. mechanika, mix barev</v>
          </cell>
          <cell r="D3447">
            <v>4711678080947</v>
          </cell>
          <cell r="E3447">
            <v>27.7</v>
          </cell>
          <cell r="F3447">
            <v>0</v>
          </cell>
        </row>
        <row r="3448">
          <cell r="A3448" t="str">
            <v>YTC140200</v>
          </cell>
          <cell r="B3448" t="str">
            <v>Y-PLUS</v>
          </cell>
          <cell r="C3448" t="str">
            <v>WE-TRI - pastelky, trojhranné, 6 barev</v>
          </cell>
          <cell r="D3448">
            <v>4711678073420</v>
          </cell>
          <cell r="E3448">
            <v>16.2</v>
          </cell>
          <cell r="F3448">
            <v>0.14899999999999999</v>
          </cell>
        </row>
        <row r="3449">
          <cell r="A3449" t="str">
            <v>YTC140210</v>
          </cell>
          <cell r="B3449" t="str">
            <v>Y-PLUS</v>
          </cell>
          <cell r="C3449" t="str">
            <v>WE-TRI - pastelky, trojhranné, 12 barev</v>
          </cell>
          <cell r="D3449">
            <v>4711678073345</v>
          </cell>
          <cell r="E3449">
            <v>33.200000000000003</v>
          </cell>
          <cell r="F3449">
            <v>0.14899999999999999</v>
          </cell>
        </row>
        <row r="3450">
          <cell r="A3450" t="str">
            <v>YTC140230</v>
          </cell>
          <cell r="B3450" t="str">
            <v>Y-PLUS</v>
          </cell>
          <cell r="C3450" t="str">
            <v>WE-TRI - pastelky, trojhranné, 24 barev</v>
          </cell>
          <cell r="D3450">
            <v>4711678073444</v>
          </cell>
          <cell r="E3450">
            <v>67.5</v>
          </cell>
          <cell r="F3450">
            <v>0.15</v>
          </cell>
        </row>
        <row r="3451">
          <cell r="A3451" t="str">
            <v>YTC140300</v>
          </cell>
          <cell r="B3451" t="str">
            <v>Y-PLUS</v>
          </cell>
          <cell r="C3451" t="str">
            <v>WE-TRI - pastelky, trojhranné JUMBO, 12 barev</v>
          </cell>
          <cell r="D3451">
            <v>4711678073451</v>
          </cell>
          <cell r="E3451">
            <v>84.6</v>
          </cell>
          <cell r="F3451">
            <v>0.14899999999999999</v>
          </cell>
        </row>
        <row r="3452">
          <cell r="A3452" t="str">
            <v>Z11336</v>
          </cell>
          <cell r="B3452" t="str">
            <v>Miquelrius</v>
          </cell>
          <cell r="C3452" t="str">
            <v>puzzle &amp; pryž, mix 100 ks, displej</v>
          </cell>
          <cell r="E3452">
            <v>29.5</v>
          </cell>
          <cell r="F3452">
            <v>0.10100000000000001</v>
          </cell>
        </row>
        <row r="3453">
          <cell r="A3453" t="str">
            <v>Z2934</v>
          </cell>
          <cell r="B3453" t="str">
            <v>Miquelrius</v>
          </cell>
          <cell r="C3453" t="str">
            <v>poznámkový blok ECO Leaves, NB-4, A4, 80 g, karton, 120 listů, linka</v>
          </cell>
          <cell r="D3453">
            <v>8422593029343</v>
          </cell>
          <cell r="E3453">
            <v>207.8</v>
          </cell>
          <cell r="F3453">
            <v>9.4E-2</v>
          </cell>
        </row>
        <row r="3454">
          <cell r="A3454" t="str">
            <v>Z2936</v>
          </cell>
          <cell r="B3454" t="str">
            <v>Miquelrius</v>
          </cell>
          <cell r="C3454" t="str">
            <v>poznámkový blok ECO Leaves, NB-4, A5, 80 g, karton, 120 listů, linka</v>
          </cell>
          <cell r="D3454">
            <v>8422593029367</v>
          </cell>
          <cell r="E3454">
            <v>131.9</v>
          </cell>
          <cell r="F3454">
            <v>0.09</v>
          </cell>
        </row>
        <row r="3455">
          <cell r="A3455" t="str">
            <v>Z2959</v>
          </cell>
          <cell r="B3455" t="str">
            <v>Miquelrius</v>
          </cell>
          <cell r="C3455" t="str">
            <v>poznámkový blok ECO Birds, NB-4, A4, 80 g, karton, 120 listů, linka</v>
          </cell>
          <cell r="D3455">
            <v>8422593029596</v>
          </cell>
          <cell r="E3455">
            <v>207.8</v>
          </cell>
          <cell r="F3455">
            <v>9.4E-2</v>
          </cell>
        </row>
        <row r="3456">
          <cell r="A3456" t="str">
            <v>Z2963</v>
          </cell>
          <cell r="B3456" t="str">
            <v>Miquelrius</v>
          </cell>
          <cell r="C3456" t="str">
            <v>poznámkový blok ECO Birds, NB-4, A5, 80 g, karton, 120 listů, linka</v>
          </cell>
          <cell r="D3456">
            <v>8422593029633</v>
          </cell>
          <cell r="E3456">
            <v>131.9</v>
          </cell>
          <cell r="F3456">
            <v>0.09</v>
          </cell>
        </row>
        <row r="3457">
          <cell r="A3457" t="str">
            <v>Z43002</v>
          </cell>
          <cell r="B3457" t="str">
            <v>Miquelrius</v>
          </cell>
          <cell r="C3457" t="str">
            <v>poznámkový blok Basic NB-8, A4, 70 g, PP, 200 listů, linka, červený</v>
          </cell>
          <cell r="D3457">
            <v>8422593430026</v>
          </cell>
          <cell r="E3457">
            <v>254.5</v>
          </cell>
          <cell r="F3457">
            <v>0.111</v>
          </cell>
        </row>
        <row r="3458">
          <cell r="A3458" t="str">
            <v>Z43003</v>
          </cell>
          <cell r="B3458" t="str">
            <v>Miquelrius</v>
          </cell>
          <cell r="C3458" t="str">
            <v>poznámkový blok Basic NB-8, A5, 70 g, PP, 200 listů, linka, červený</v>
          </cell>
          <cell r="D3458">
            <v>8422593430033</v>
          </cell>
          <cell r="E3458">
            <v>160.69999999999999</v>
          </cell>
          <cell r="F3458">
            <v>0.108</v>
          </cell>
        </row>
        <row r="3459">
          <cell r="A3459" t="str">
            <v>Z43004</v>
          </cell>
          <cell r="B3459" t="str">
            <v>Miquelrius</v>
          </cell>
          <cell r="C3459" t="str">
            <v>poznámkový blok Basic NB-8, A4, 70 g, PP, 200 listů, linka, modrý</v>
          </cell>
          <cell r="D3459">
            <v>8422593430040</v>
          </cell>
          <cell r="E3459">
            <v>254.5</v>
          </cell>
          <cell r="F3459">
            <v>0.111</v>
          </cell>
        </row>
        <row r="3460">
          <cell r="A3460" t="str">
            <v>Z43005</v>
          </cell>
          <cell r="B3460" t="str">
            <v>Miquelrius</v>
          </cell>
          <cell r="C3460" t="str">
            <v>poznámkový blok Basic NB-8, A5, 70 g, PP, 200 listů, linka, modrý</v>
          </cell>
          <cell r="D3460">
            <v>8422593430057</v>
          </cell>
          <cell r="E3460">
            <v>160.69999999999999</v>
          </cell>
          <cell r="F3460">
            <v>0.108</v>
          </cell>
        </row>
        <row r="3461">
          <cell r="A3461" t="str">
            <v>Z43006</v>
          </cell>
          <cell r="B3461" t="str">
            <v>Miquelrius</v>
          </cell>
          <cell r="C3461" t="str">
            <v>poznámkový blok Basic NB-8, A4, 70 g, PP, 200 listů, linka, černý</v>
          </cell>
          <cell r="D3461">
            <v>8422593430064</v>
          </cell>
          <cell r="E3461">
            <v>254.5</v>
          </cell>
          <cell r="F3461">
            <v>0.111</v>
          </cell>
        </row>
        <row r="3462">
          <cell r="A3462" t="str">
            <v>Z43007</v>
          </cell>
          <cell r="B3462" t="str">
            <v>Miquelrius</v>
          </cell>
          <cell r="C3462" t="str">
            <v>poznámkový blok Basic NB-8, A5, 70 g, PP, 200 listů, linka, černý</v>
          </cell>
          <cell r="D3462">
            <v>8422593430071</v>
          </cell>
          <cell r="E3462">
            <v>148.5</v>
          </cell>
          <cell r="F3462">
            <v>0.108</v>
          </cell>
        </row>
        <row r="3463">
          <cell r="A3463" t="str">
            <v>Z47000</v>
          </cell>
          <cell r="B3463" t="str">
            <v>Miquelrius</v>
          </cell>
          <cell r="C3463" t="str">
            <v>poznámkový blok Emotions, A4, 90 g, karton, 80 listů, tečky, světle modrý</v>
          </cell>
          <cell r="D3463">
            <v>8422593470008</v>
          </cell>
          <cell r="E3463">
            <v>124.2</v>
          </cell>
          <cell r="F3463">
            <v>0.11899999999999999</v>
          </cell>
        </row>
        <row r="3464">
          <cell r="A3464" t="str">
            <v>Z47001</v>
          </cell>
          <cell r="B3464" t="str">
            <v>Miquelrius</v>
          </cell>
          <cell r="C3464" t="str">
            <v>poznámkový blok Emotions, A4, 90 g, karton, 80 listů, tečky, mentolový</v>
          </cell>
          <cell r="D3464">
            <v>8422593470015</v>
          </cell>
          <cell r="E3464">
            <v>124.2</v>
          </cell>
          <cell r="F3464">
            <v>0.11899999999999999</v>
          </cell>
        </row>
        <row r="3465">
          <cell r="A3465" t="str">
            <v>Z47002</v>
          </cell>
          <cell r="B3465" t="str">
            <v>Miquelrius</v>
          </cell>
          <cell r="C3465" t="str">
            <v>poznámkový blok Emotions, A4, 90 g, karton, 80 listů, tečky, levandulový</v>
          </cell>
          <cell r="D3465">
            <v>8422593470022</v>
          </cell>
          <cell r="E3465">
            <v>124.2</v>
          </cell>
          <cell r="F3465">
            <v>0.11899999999999999</v>
          </cell>
        </row>
        <row r="3466">
          <cell r="A3466" t="str">
            <v>Z47003</v>
          </cell>
          <cell r="B3466" t="str">
            <v>Miquelrius</v>
          </cell>
          <cell r="C3466" t="str">
            <v>poznámkový blok Emotions, A4, 90 g, karton, 80 listů, tečky, růžový</v>
          </cell>
          <cell r="D3466">
            <v>8422593470039</v>
          </cell>
          <cell r="E3466">
            <v>124.2</v>
          </cell>
          <cell r="F3466">
            <v>0.11899999999999999</v>
          </cell>
        </row>
        <row r="3467">
          <cell r="A3467" t="str">
            <v>Z48466</v>
          </cell>
          <cell r="B3467" t="str">
            <v>Miquelrius</v>
          </cell>
          <cell r="C3467" t="str">
            <v>poznámkový blok Dots, NB-4, A5, 70 g, karton, 120 listů, linka</v>
          </cell>
          <cell r="D3467">
            <v>8422593484661</v>
          </cell>
          <cell r="E3467">
            <v>152.6</v>
          </cell>
          <cell r="F3467">
            <v>0.06</v>
          </cell>
        </row>
        <row r="3468">
          <cell r="A3468" t="str">
            <v>Z48467</v>
          </cell>
          <cell r="B3468" t="str">
            <v>Miquelrius</v>
          </cell>
          <cell r="C3468" t="str">
            <v>poznámkový blok Constellation, NB-4, A5, 70 g, karton, 120 listů, linka</v>
          </cell>
          <cell r="D3468">
            <v>8422593484678</v>
          </cell>
          <cell r="E3468">
            <v>152.6</v>
          </cell>
          <cell r="F3468">
            <v>0.06</v>
          </cell>
        </row>
        <row r="3469">
          <cell r="A3469" t="str">
            <v>Z48567</v>
          </cell>
          <cell r="B3469" t="str">
            <v>Miquelrius</v>
          </cell>
          <cell r="C3469" t="str">
            <v>poznámkový blok Emotions NB-5, A4, 90 g, PP, 120 listů, linka, světle modrý</v>
          </cell>
          <cell r="D3469">
            <v>8422593485675</v>
          </cell>
          <cell r="E3469">
            <v>171.4</v>
          </cell>
          <cell r="F3469">
            <v>0.12</v>
          </cell>
        </row>
        <row r="3470">
          <cell r="A3470" t="str">
            <v>Z48570</v>
          </cell>
          <cell r="B3470" t="str">
            <v>Miquelrius</v>
          </cell>
          <cell r="C3470" t="str">
            <v>poznámkový blok Emotions NB-5, A4, 90 g, PP, 120 listů, linka, tyrkysový</v>
          </cell>
          <cell r="D3470">
            <v>8422593485705</v>
          </cell>
          <cell r="E3470">
            <v>171.4</v>
          </cell>
          <cell r="F3470">
            <v>0.12</v>
          </cell>
        </row>
        <row r="3471">
          <cell r="A3471" t="str">
            <v>Z48571</v>
          </cell>
          <cell r="B3471" t="str">
            <v>Miquelrius</v>
          </cell>
          <cell r="C3471" t="str">
            <v>poznámkový blok Emotions NB-5, A4, 90 g, PP, 120 listů, linka, růžový</v>
          </cell>
          <cell r="D3471">
            <v>8422593485712</v>
          </cell>
          <cell r="E3471">
            <v>171.4</v>
          </cell>
          <cell r="F3471">
            <v>0.12</v>
          </cell>
        </row>
        <row r="3472">
          <cell r="A3472" t="str">
            <v>Z48606</v>
          </cell>
          <cell r="B3472" t="str">
            <v>Miquelrius</v>
          </cell>
          <cell r="C3472" t="str">
            <v>poznámkový blok Emotions, A4, 90 g, karton, 80 listů, linka, modrý</v>
          </cell>
          <cell r="D3472">
            <v>8422593486061</v>
          </cell>
          <cell r="E3472">
            <v>112</v>
          </cell>
          <cell r="F3472">
            <v>0.12</v>
          </cell>
        </row>
        <row r="3473">
          <cell r="A3473" t="str">
            <v>Z48607</v>
          </cell>
          <cell r="B3473" t="str">
            <v>Miquelrius</v>
          </cell>
          <cell r="C3473" t="str">
            <v>poznámkový blok Emotions, A4, 90 g, karton, 80 listů, linka, světle modrý</v>
          </cell>
          <cell r="D3473">
            <v>8422593486078</v>
          </cell>
          <cell r="E3473">
            <v>112</v>
          </cell>
          <cell r="F3473">
            <v>0.12</v>
          </cell>
        </row>
        <row r="3474">
          <cell r="A3474" t="str">
            <v>Z48822</v>
          </cell>
          <cell r="B3474" t="str">
            <v>Miquelrius</v>
          </cell>
          <cell r="C3474" t="str">
            <v>poznámkový blok Emotions, A4, 90 g, karton, 80 listů, linka, červený</v>
          </cell>
          <cell r="D3474">
            <v>8422593488225</v>
          </cell>
          <cell r="E3474">
            <v>112</v>
          </cell>
          <cell r="F3474">
            <v>0.12</v>
          </cell>
        </row>
        <row r="3475">
          <cell r="A3475" t="str">
            <v>Z48823</v>
          </cell>
          <cell r="B3475" t="str">
            <v>Miquelrius</v>
          </cell>
          <cell r="C3475" t="str">
            <v>poznámkový blok Emotions, A4, 90 g, karton, 80 listů, linka, tyrkysový</v>
          </cell>
          <cell r="D3475">
            <v>8422593488232</v>
          </cell>
          <cell r="E3475">
            <v>112</v>
          </cell>
          <cell r="F3475">
            <v>0.12</v>
          </cell>
        </row>
        <row r="3476">
          <cell r="A3476" t="str">
            <v>Z48824</v>
          </cell>
          <cell r="B3476" t="str">
            <v>Miquelrius</v>
          </cell>
          <cell r="C3476" t="str">
            <v>poznámkový blok Emotions, A4, 90 g, karton, 80 listů, linka, růžový</v>
          </cell>
          <cell r="D3476">
            <v>8422593488249</v>
          </cell>
          <cell r="E3476">
            <v>112</v>
          </cell>
          <cell r="F3476">
            <v>0.12</v>
          </cell>
        </row>
        <row r="3477">
          <cell r="A3477" t="str">
            <v>Z48990</v>
          </cell>
          <cell r="B3477" t="str">
            <v>Miquelrius</v>
          </cell>
          <cell r="C3477" t="str">
            <v>poznámkový blok Tie Dye Antiviral NB-4, A4, 90 g, karton, 120 listů, linka, růžový</v>
          </cell>
          <cell r="D3477">
            <v>8422593489901</v>
          </cell>
          <cell r="E3477">
            <v>179.4</v>
          </cell>
          <cell r="F3477">
            <v>6.2E-2</v>
          </cell>
        </row>
        <row r="3478">
          <cell r="A3478" t="str">
            <v>Z48991</v>
          </cell>
          <cell r="B3478" t="str">
            <v>Miquelrius</v>
          </cell>
          <cell r="C3478" t="str">
            <v>poznámkový blok Tie Dye Antiviral NB-4, A4, 90 g, karton, 120 listů, linka, modrý</v>
          </cell>
          <cell r="D3478">
            <v>8422593489918</v>
          </cell>
          <cell r="E3478">
            <v>179.4</v>
          </cell>
          <cell r="F3478">
            <v>6.2E-2</v>
          </cell>
        </row>
        <row r="3479">
          <cell r="A3479" t="str">
            <v>Z48992</v>
          </cell>
          <cell r="B3479" t="str">
            <v>Miquelrius</v>
          </cell>
          <cell r="C3479" t="str">
            <v>poznámkový blok Tie Dye Antiviral NB-4, A4, 90 g, karton, 120 listů, linka, mentolový</v>
          </cell>
          <cell r="D3479">
            <v>8422593489925</v>
          </cell>
          <cell r="E3479">
            <v>179.4</v>
          </cell>
          <cell r="F3479">
            <v>6.2E-2</v>
          </cell>
        </row>
        <row r="3480">
          <cell r="A3480" t="str">
            <v>Z48993</v>
          </cell>
          <cell r="B3480" t="str">
            <v>Miquelrius</v>
          </cell>
          <cell r="C3480" t="str">
            <v>poznámkový blok Tie Dye Antiviral NB-4, A4, 90 g, karton, 120 listů, linka, levandulový</v>
          </cell>
          <cell r="D3480">
            <v>8422593489932</v>
          </cell>
          <cell r="E3480">
            <v>179.4</v>
          </cell>
          <cell r="F3480">
            <v>6.2E-2</v>
          </cell>
        </row>
        <row r="3481">
          <cell r="A3481" t="str">
            <v>Z49935</v>
          </cell>
          <cell r="B3481" t="str">
            <v>Miquelrius</v>
          </cell>
          <cell r="C3481" t="str">
            <v>poznámkový blok Emotions, A4, 90 g, karton, 80 listů, linka, formentera</v>
          </cell>
          <cell r="D3481">
            <v>8422593499351</v>
          </cell>
          <cell r="E3481">
            <v>112</v>
          </cell>
          <cell r="F3481">
            <v>0.12</v>
          </cell>
        </row>
        <row r="3482">
          <cell r="A3482" t="str">
            <v>Z49936</v>
          </cell>
          <cell r="B3482" t="str">
            <v>Miquelrius</v>
          </cell>
          <cell r="C3482" t="str">
            <v>poznámkový blok Emotions, A4, 90 g, karton, 80 listů, linka, limetkový</v>
          </cell>
          <cell r="D3482">
            <v>8422593499368</v>
          </cell>
          <cell r="E3482">
            <v>112</v>
          </cell>
          <cell r="F3482">
            <v>0.12</v>
          </cell>
        </row>
        <row r="3483">
          <cell r="A3483" t="str">
            <v>Z49939</v>
          </cell>
          <cell r="B3483" t="str">
            <v>Miquelrius</v>
          </cell>
          <cell r="C3483" t="str">
            <v>poznámkový blok Emotions NB-5, A4, 90 g, PP, 120 listů, linka, levandulový</v>
          </cell>
          <cell r="D3483">
            <v>8422593499399</v>
          </cell>
          <cell r="E3483">
            <v>171.4</v>
          </cell>
          <cell r="F3483">
            <v>0.12</v>
          </cell>
        </row>
        <row r="3484">
          <cell r="A3484" t="str">
            <v>Z49949</v>
          </cell>
          <cell r="B3484" t="str">
            <v>Miquelrius</v>
          </cell>
          <cell r="C3484" t="str">
            <v>poznámkový blok Emotions NB-5, A5, 90 g, PP, 120 listů, linka, světle modrý</v>
          </cell>
          <cell r="D3484">
            <v>8422593499498</v>
          </cell>
          <cell r="E3484">
            <v>119</v>
          </cell>
          <cell r="F3484">
            <v>0.123</v>
          </cell>
        </row>
        <row r="3485">
          <cell r="A3485" t="str">
            <v>Z49950</v>
          </cell>
          <cell r="B3485" t="str">
            <v>Miquelrius</v>
          </cell>
          <cell r="C3485" t="str">
            <v>poznámkový blok Emotions NB-5, A5, 90 g, PP, 120 listů, linka, levandulový</v>
          </cell>
          <cell r="D3485">
            <v>8422593499504</v>
          </cell>
          <cell r="E3485">
            <v>119</v>
          </cell>
          <cell r="F3485">
            <v>0.123</v>
          </cell>
        </row>
        <row r="3486">
          <cell r="A3486" t="str">
            <v>Z49951</v>
          </cell>
          <cell r="B3486" t="str">
            <v>Miquelrius</v>
          </cell>
          <cell r="C3486" t="str">
            <v>poznámkový blok Emotions NB-5, A5, 90 g, PP, 120 listů, linka, růžový</v>
          </cell>
          <cell r="D3486">
            <v>8422593499511</v>
          </cell>
          <cell r="E3486">
            <v>119</v>
          </cell>
          <cell r="F3486">
            <v>0.123</v>
          </cell>
        </row>
        <row r="3487">
          <cell r="A3487" t="str">
            <v>Z49992</v>
          </cell>
          <cell r="B3487" t="str">
            <v>Miquelrius</v>
          </cell>
          <cell r="C3487" t="str">
            <v>poznámkový blok Antiviral, A5, 90 g, karton, 80 listů, linka, sand</v>
          </cell>
          <cell r="D3487">
            <v>8422593499924</v>
          </cell>
          <cell r="E3487">
            <v>100.4</v>
          </cell>
          <cell r="F3487">
            <v>5.7000000000000002E-2</v>
          </cell>
        </row>
        <row r="3488">
          <cell r="A3488" t="str">
            <v>Z49993</v>
          </cell>
          <cell r="B3488" t="str">
            <v>Miquelrius</v>
          </cell>
          <cell r="C3488" t="str">
            <v>poznámkový blok Antiviral, A5, 90 g, karton, 80 listů, linka, ocean</v>
          </cell>
          <cell r="D3488">
            <v>8422593499931</v>
          </cell>
          <cell r="E3488">
            <v>100.4</v>
          </cell>
          <cell r="F3488">
            <v>5.7000000000000002E-2</v>
          </cell>
        </row>
        <row r="3489">
          <cell r="A3489" t="str">
            <v>Z6044</v>
          </cell>
          <cell r="B3489" t="str">
            <v>Miquelrius</v>
          </cell>
          <cell r="C3489" t="str">
            <v>poznámkový blok JUST BLACK, NB-4, A4, 80 g, karton, 120 listů, linka, černý</v>
          </cell>
          <cell r="D3489">
            <v>8422593060445</v>
          </cell>
          <cell r="E3489">
            <v>216.1</v>
          </cell>
          <cell r="F3489">
            <v>9.0999999999999998E-2</v>
          </cell>
        </row>
        <row r="3490">
          <cell r="A3490" t="str">
            <v>Z6045</v>
          </cell>
          <cell r="B3490" t="str">
            <v>Miquelrius</v>
          </cell>
          <cell r="C3490" t="str">
            <v>poznámkový blok JUST BLACK, NB-4, A4, 80 g, karton, 120 listů, linka, natural</v>
          </cell>
          <cell r="D3490">
            <v>8422593060452</v>
          </cell>
          <cell r="E3490">
            <v>216.1</v>
          </cell>
          <cell r="F3490">
            <v>9.0999999999999998E-2</v>
          </cell>
        </row>
        <row r="3491">
          <cell r="A3491" t="str">
            <v>Z6046</v>
          </cell>
          <cell r="B3491" t="str">
            <v>Miquelrius</v>
          </cell>
          <cell r="C3491" t="str">
            <v>poznámkový blok JUST BLACK, NB-4, A5, 80 g, karton, 120 listů, linka, černý</v>
          </cell>
          <cell r="D3491">
            <v>8422593060469</v>
          </cell>
          <cell r="E3491">
            <v>147.4</v>
          </cell>
          <cell r="F3491">
            <v>9.1999999999999998E-2</v>
          </cell>
        </row>
        <row r="3492">
          <cell r="A3492" t="str">
            <v>Z6047</v>
          </cell>
          <cell r="B3492" t="str">
            <v>Miquelrius</v>
          </cell>
          <cell r="C3492" t="str">
            <v>poznámkový blok JUST BLACK, NB-4, A5, 80 g, karton, 120 listů, linka, natural</v>
          </cell>
          <cell r="D3492">
            <v>8422593060476</v>
          </cell>
          <cell r="E3492">
            <v>147.4</v>
          </cell>
          <cell r="F3492">
            <v>9.1999999999999998E-2</v>
          </cell>
        </row>
        <row r="3493">
          <cell r="A3493" t="str">
            <v>Z6094</v>
          </cell>
          <cell r="B3493" t="str">
            <v>Miquelrius</v>
          </cell>
          <cell r="C3493" t="str">
            <v>poznámkový blok ECO, A4, 80 g, 80 listů, linka, Ecolavender</v>
          </cell>
          <cell r="D3493">
            <v>8422593060940</v>
          </cell>
          <cell r="E3493">
            <v>123</v>
          </cell>
          <cell r="F3493">
            <v>8.7999999999999995E-2</v>
          </cell>
        </row>
        <row r="3494">
          <cell r="A3494" t="str">
            <v>Z6095</v>
          </cell>
          <cell r="B3494" t="str">
            <v>Miquelrius</v>
          </cell>
          <cell r="C3494" t="str">
            <v>poznámkový blok ECO, A4, 80 g, 80 listů, linka, Ecogreen</v>
          </cell>
          <cell r="D3494">
            <v>8422593060957</v>
          </cell>
          <cell r="E3494">
            <v>123</v>
          </cell>
          <cell r="F3494">
            <v>8.7999999999999995E-2</v>
          </cell>
        </row>
        <row r="3495">
          <cell r="A3495" t="str">
            <v>Z6096</v>
          </cell>
          <cell r="B3495" t="str">
            <v>Miquelrius</v>
          </cell>
          <cell r="C3495" t="str">
            <v>poznámkový blok ECO, A4, 80 g, 80 listů, linka, Ecoblue</v>
          </cell>
          <cell r="D3495">
            <v>8422593060964</v>
          </cell>
          <cell r="E3495">
            <v>123</v>
          </cell>
          <cell r="F3495">
            <v>8.7999999999999995E-2</v>
          </cell>
        </row>
        <row r="3496">
          <cell r="A3496" t="str">
            <v>Z6097</v>
          </cell>
          <cell r="B3496" t="str">
            <v>Miquelrius</v>
          </cell>
          <cell r="C3496" t="str">
            <v>poznámkový blok ECO, A4, 80 g, 80 listů, linka, Ecopink</v>
          </cell>
          <cell r="D3496">
            <v>8422593060971</v>
          </cell>
          <cell r="E3496">
            <v>123</v>
          </cell>
          <cell r="F3496">
            <v>8.7999999999999995E-2</v>
          </cell>
        </row>
        <row r="3497">
          <cell r="A3497" t="str">
            <v>Z6109</v>
          </cell>
          <cell r="B3497" t="str">
            <v>Miquelrius</v>
          </cell>
          <cell r="C3497" t="str">
            <v>poznámkový blok ECO Butterfly, A4, 80 g, karton, 80 listů, linka, s potiskem</v>
          </cell>
          <cell r="D3497">
            <v>8422593061091</v>
          </cell>
          <cell r="E3497">
            <v>137.19999999999999</v>
          </cell>
          <cell r="F3497">
            <v>8.8999999999999996E-2</v>
          </cell>
        </row>
        <row r="3498">
          <cell r="A3498" t="str">
            <v>Z6111</v>
          </cell>
          <cell r="B3498" t="str">
            <v>Miquelrius</v>
          </cell>
          <cell r="C3498" t="str">
            <v>poznámkový blok ECO Butterfly, A5, 80 g, karton, 80 listů, linka, s potiskem</v>
          </cell>
          <cell r="D3498">
            <v>8422593061114</v>
          </cell>
          <cell r="E3498">
            <v>97</v>
          </cell>
          <cell r="F349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87EB3-7BCC-475E-B4FB-11ECFF93A080}">
  <sheetPr filterMode="1"/>
  <dimension ref="A1:H2055"/>
  <sheetViews>
    <sheetView tabSelected="1" zoomScaleNormal="100" workbookViewId="0">
      <pane ySplit="9" topLeftCell="A10" activePane="bottomLeft" state="frozen"/>
      <selection pane="bottomLeft" activeCell="C925" sqref="C925"/>
    </sheetView>
  </sheetViews>
  <sheetFormatPr defaultColWidth="11.42578125" defaultRowHeight="15" x14ac:dyDescent="0.25"/>
  <cols>
    <col min="1" max="1" width="14.42578125" bestFit="1" customWidth="1"/>
    <col min="2" max="2" width="10" bestFit="1" customWidth="1"/>
    <col min="3" max="3" width="94.42578125" bestFit="1" customWidth="1"/>
    <col min="4" max="4" width="14.7109375" bestFit="1" customWidth="1"/>
    <col min="5" max="5" width="14.28515625" style="22" bestFit="1" customWidth="1"/>
    <col min="6" max="6" width="10.85546875" style="23"/>
    <col min="7" max="7" width="14" style="22" bestFit="1" customWidth="1"/>
    <col min="8" max="8" width="14" customWidth="1"/>
  </cols>
  <sheetData>
    <row r="1" spans="1:8" ht="60.75" customHeight="1" x14ac:dyDescent="0.25">
      <c r="A1" s="1"/>
      <c r="B1" s="13"/>
      <c r="C1" s="14" t="s">
        <v>3975</v>
      </c>
      <c r="D1" s="2"/>
      <c r="E1" s="51" t="s">
        <v>0</v>
      </c>
      <c r="F1" s="34"/>
    </row>
    <row r="2" spans="1:8" ht="16.5" customHeight="1" x14ac:dyDescent="0.25">
      <c r="A2" s="15" t="s">
        <v>1</v>
      </c>
      <c r="C2" s="16"/>
      <c r="D2" s="2"/>
      <c r="E2" s="52" t="s">
        <v>4108</v>
      </c>
      <c r="F2" s="35"/>
    </row>
    <row r="3" spans="1:8" ht="16.5" customHeight="1" x14ac:dyDescent="0.25">
      <c r="A3" s="1"/>
      <c r="B3" s="13"/>
      <c r="C3" s="14"/>
      <c r="D3" s="2"/>
    </row>
    <row r="4" spans="1:8" ht="16.5" customHeight="1" x14ac:dyDescent="0.25">
      <c r="A4" s="15" t="s">
        <v>2</v>
      </c>
      <c r="B4" s="17">
        <v>0</v>
      </c>
      <c r="C4" s="14"/>
      <c r="D4" s="2"/>
    </row>
    <row r="5" spans="1:8" ht="16.5" customHeight="1" x14ac:dyDescent="0.25">
      <c r="A5" s="1" t="s">
        <v>3</v>
      </c>
      <c r="B5" s="17">
        <v>0</v>
      </c>
      <c r="C5" s="14"/>
      <c r="D5" s="2"/>
    </row>
    <row r="6" spans="1:8" ht="16.5" customHeight="1" x14ac:dyDescent="0.25">
      <c r="A6" s="1" t="s">
        <v>4</v>
      </c>
      <c r="B6" s="17">
        <v>0</v>
      </c>
      <c r="C6" s="14"/>
      <c r="D6" s="2"/>
    </row>
    <row r="7" spans="1:8" ht="16.5" customHeight="1" x14ac:dyDescent="0.25">
      <c r="A7" s="1" t="s">
        <v>5</v>
      </c>
      <c r="B7" s="17">
        <v>0</v>
      </c>
      <c r="C7" s="14"/>
      <c r="D7" s="2"/>
    </row>
    <row r="8" spans="1:8" ht="16.5" customHeight="1" x14ac:dyDescent="0.25">
      <c r="A8" s="1"/>
      <c r="B8" s="13"/>
      <c r="C8" s="14"/>
      <c r="D8" s="2"/>
    </row>
    <row r="9" spans="1:8" ht="45" x14ac:dyDescent="0.25">
      <c r="A9" s="31" t="s">
        <v>6</v>
      </c>
      <c r="B9" s="32" t="s">
        <v>7</v>
      </c>
      <c r="C9" s="32" t="s">
        <v>8</v>
      </c>
      <c r="D9" s="33" t="s">
        <v>9</v>
      </c>
      <c r="E9" s="53" t="s">
        <v>10</v>
      </c>
      <c r="F9" s="36" t="s">
        <v>2415</v>
      </c>
      <c r="G9" s="50" t="s">
        <v>11</v>
      </c>
      <c r="H9" s="41" t="s">
        <v>2414</v>
      </c>
    </row>
    <row r="10" spans="1:8" hidden="1" x14ac:dyDescent="0.25">
      <c r="A10" s="44" t="s">
        <v>12</v>
      </c>
      <c r="B10" s="19" t="s">
        <v>13</v>
      </c>
      <c r="C10" s="20" t="s">
        <v>2423</v>
      </c>
      <c r="D10" s="21">
        <v>8410782002611</v>
      </c>
      <c r="E10" s="22">
        <v>1.4590000000000001</v>
      </c>
      <c r="F10" s="23">
        <v>0.25236051502145918</v>
      </c>
      <c r="G10" s="22">
        <f t="shared" ref="G10:G73" si="0">E10*(1-$B$4)</f>
        <v>1.4590000000000001</v>
      </c>
      <c r="H10" s="42"/>
    </row>
    <row r="11" spans="1:8" hidden="1" x14ac:dyDescent="0.25">
      <c r="A11" s="44" t="s">
        <v>14</v>
      </c>
      <c r="B11" s="19" t="s">
        <v>13</v>
      </c>
      <c r="C11" s="20" t="s">
        <v>2424</v>
      </c>
      <c r="D11" s="21">
        <v>8410782003434</v>
      </c>
      <c r="E11" s="22">
        <v>1.4590000000000001</v>
      </c>
      <c r="F11" s="23">
        <v>0.16021175814990252</v>
      </c>
      <c r="G11" s="22">
        <f t="shared" si="0"/>
        <v>1.4590000000000001</v>
      </c>
      <c r="H11" s="42"/>
    </row>
    <row r="12" spans="1:8" hidden="1" x14ac:dyDescent="0.25">
      <c r="A12" s="44" t="s">
        <v>15</v>
      </c>
      <c r="B12" s="19" t="s">
        <v>13</v>
      </c>
      <c r="C12" s="20" t="s">
        <v>2425</v>
      </c>
      <c r="D12" s="21">
        <v>8410782008354</v>
      </c>
      <c r="E12" s="22">
        <v>1.4590000000000001</v>
      </c>
      <c r="F12" s="23">
        <v>7.8101071975497538E-2</v>
      </c>
      <c r="G12" s="22">
        <f t="shared" si="0"/>
        <v>1.4590000000000001</v>
      </c>
      <c r="H12" s="42"/>
    </row>
    <row r="13" spans="1:8" hidden="1" x14ac:dyDescent="0.25">
      <c r="A13" s="44" t="s">
        <v>16</v>
      </c>
      <c r="B13" s="19" t="s">
        <v>13</v>
      </c>
      <c r="C13" s="20" t="s">
        <v>2426</v>
      </c>
      <c r="D13" s="21">
        <v>8410782008361</v>
      </c>
      <c r="E13" s="22">
        <v>1.4590000000000001</v>
      </c>
      <c r="F13" s="23">
        <v>7.8101071975497538E-2</v>
      </c>
      <c r="G13" s="22">
        <f t="shared" si="0"/>
        <v>1.4590000000000001</v>
      </c>
      <c r="H13" s="42"/>
    </row>
    <row r="14" spans="1:8" hidden="1" x14ac:dyDescent="0.25">
      <c r="A14" s="44" t="s">
        <v>17</v>
      </c>
      <c r="B14" s="19" t="s">
        <v>13</v>
      </c>
      <c r="C14" s="20" t="s">
        <v>2417</v>
      </c>
      <c r="D14" s="21">
        <v>8410782008392</v>
      </c>
      <c r="E14" s="22">
        <v>1.4590000000000001</v>
      </c>
      <c r="F14" s="23">
        <v>7.8101071975497538E-2</v>
      </c>
      <c r="G14" s="22">
        <f t="shared" si="0"/>
        <v>1.4590000000000001</v>
      </c>
      <c r="H14" s="42"/>
    </row>
    <row r="15" spans="1:8" hidden="1" x14ac:dyDescent="0.25">
      <c r="A15" s="44" t="s">
        <v>18</v>
      </c>
      <c r="B15" s="19" t="s">
        <v>13</v>
      </c>
      <c r="C15" s="20" t="s">
        <v>2427</v>
      </c>
      <c r="D15" s="21">
        <v>8410782008453</v>
      </c>
      <c r="E15" s="22">
        <v>1.4590000000000001</v>
      </c>
      <c r="F15" s="23">
        <v>7.8101071975497538E-2</v>
      </c>
      <c r="G15" s="22">
        <f t="shared" si="0"/>
        <v>1.4590000000000001</v>
      </c>
      <c r="H15" s="42"/>
    </row>
    <row r="16" spans="1:8" hidden="1" x14ac:dyDescent="0.25">
      <c r="A16" s="44" t="s">
        <v>19</v>
      </c>
      <c r="B16" s="19" t="s">
        <v>13</v>
      </c>
      <c r="C16" s="20" t="s">
        <v>2428</v>
      </c>
      <c r="D16" s="21">
        <v>8410782008460</v>
      </c>
      <c r="E16" s="22">
        <v>1.4590000000000001</v>
      </c>
      <c r="F16" s="23">
        <v>7.8101071975497538E-2</v>
      </c>
      <c r="G16" s="22">
        <f t="shared" si="0"/>
        <v>1.4590000000000001</v>
      </c>
      <c r="H16" s="42"/>
    </row>
    <row r="17" spans="1:8" hidden="1" x14ac:dyDescent="0.25">
      <c r="A17" s="18" t="s">
        <v>20</v>
      </c>
      <c r="B17" s="19" t="s">
        <v>13</v>
      </c>
      <c r="C17" s="20" t="s">
        <v>2418</v>
      </c>
      <c r="D17" s="21">
        <v>8410782011835</v>
      </c>
      <c r="E17" s="22">
        <v>1.4590000000000001</v>
      </c>
      <c r="F17" s="23">
        <v>6.4569536423841223E-2</v>
      </c>
      <c r="G17" s="22">
        <f t="shared" si="0"/>
        <v>1.4590000000000001</v>
      </c>
      <c r="H17" s="42"/>
    </row>
    <row r="18" spans="1:8" hidden="1" x14ac:dyDescent="0.25">
      <c r="A18" s="18" t="s">
        <v>21</v>
      </c>
      <c r="B18" s="19" t="s">
        <v>13</v>
      </c>
      <c r="C18" s="20" t="s">
        <v>2429</v>
      </c>
      <c r="D18" s="21">
        <v>8410782012122</v>
      </c>
      <c r="E18" s="22">
        <v>1.4590000000000001</v>
      </c>
      <c r="F18" s="23">
        <v>6.0740194270257231E-2</v>
      </c>
      <c r="G18" s="22">
        <f t="shared" si="0"/>
        <v>1.4590000000000001</v>
      </c>
      <c r="H18" s="42"/>
    </row>
    <row r="19" spans="1:8" hidden="1" x14ac:dyDescent="0.25">
      <c r="A19" s="18" t="s">
        <v>22</v>
      </c>
      <c r="B19" s="19" t="s">
        <v>13</v>
      </c>
      <c r="C19" s="20" t="s">
        <v>2430</v>
      </c>
      <c r="D19" s="21">
        <v>8410782012146</v>
      </c>
      <c r="E19" s="22">
        <v>1.4590000000000001</v>
      </c>
      <c r="F19" s="23">
        <v>6.0740194270257231E-2</v>
      </c>
      <c r="G19" s="22">
        <f t="shared" si="0"/>
        <v>1.4590000000000001</v>
      </c>
      <c r="H19" s="42"/>
    </row>
    <row r="20" spans="1:8" hidden="1" x14ac:dyDescent="0.25">
      <c r="A20" s="18" t="s">
        <v>23</v>
      </c>
      <c r="B20" s="19" t="s">
        <v>13</v>
      </c>
      <c r="C20" s="20" t="s">
        <v>2431</v>
      </c>
      <c r="D20" s="21">
        <v>8410782012153</v>
      </c>
      <c r="E20" s="22">
        <v>1.4590000000000001</v>
      </c>
      <c r="F20" s="23">
        <v>6.0740194270257231E-2</v>
      </c>
      <c r="G20" s="22">
        <f t="shared" si="0"/>
        <v>1.4590000000000001</v>
      </c>
      <c r="H20" s="42"/>
    </row>
    <row r="21" spans="1:8" hidden="1" x14ac:dyDescent="0.25">
      <c r="A21" s="18" t="s">
        <v>24</v>
      </c>
      <c r="B21" s="19" t="s">
        <v>13</v>
      </c>
      <c r="C21" s="20" t="s">
        <v>2432</v>
      </c>
      <c r="D21" s="21">
        <v>8410782012245</v>
      </c>
      <c r="E21" s="22">
        <v>1.4590000000000001</v>
      </c>
      <c r="F21" s="23">
        <v>5.9920356055282342E-2</v>
      </c>
      <c r="G21" s="22">
        <f t="shared" si="0"/>
        <v>1.4590000000000001</v>
      </c>
      <c r="H21" s="42"/>
    </row>
    <row r="22" spans="1:8" hidden="1" x14ac:dyDescent="0.25">
      <c r="A22" s="18" t="s">
        <v>25</v>
      </c>
      <c r="B22" s="19" t="s">
        <v>13</v>
      </c>
      <c r="C22" s="20" t="s">
        <v>2433</v>
      </c>
      <c r="D22" s="21">
        <v>8410782012252</v>
      </c>
      <c r="E22" s="22">
        <v>1.4590000000000001</v>
      </c>
      <c r="F22" s="23">
        <v>5.9920356055282342E-2</v>
      </c>
      <c r="G22" s="22">
        <f t="shared" si="0"/>
        <v>1.4590000000000001</v>
      </c>
      <c r="H22" s="42"/>
    </row>
    <row r="23" spans="1:8" hidden="1" x14ac:dyDescent="0.25">
      <c r="A23" s="18" t="s">
        <v>26</v>
      </c>
      <c r="B23" s="19" t="s">
        <v>13</v>
      </c>
      <c r="C23" s="20" t="s">
        <v>2434</v>
      </c>
      <c r="D23" s="21">
        <v>8410782012269</v>
      </c>
      <c r="E23" s="22">
        <v>1.4590000000000001</v>
      </c>
      <c r="F23" s="23">
        <v>6.0030523995251883E-2</v>
      </c>
      <c r="G23" s="22">
        <f t="shared" si="0"/>
        <v>1.4590000000000001</v>
      </c>
      <c r="H23" s="42"/>
    </row>
    <row r="24" spans="1:8" hidden="1" x14ac:dyDescent="0.25">
      <c r="A24" s="18" t="s">
        <v>27</v>
      </c>
      <c r="B24" s="19" t="s">
        <v>13</v>
      </c>
      <c r="C24" s="20" t="s">
        <v>2435</v>
      </c>
      <c r="D24" s="21">
        <v>8410782012276</v>
      </c>
      <c r="E24" s="22">
        <v>1.4590000000000001</v>
      </c>
      <c r="F24" s="23">
        <v>6.0030523995251883E-2</v>
      </c>
      <c r="G24" s="22">
        <f t="shared" si="0"/>
        <v>1.4590000000000001</v>
      </c>
      <c r="H24" s="42"/>
    </row>
    <row r="25" spans="1:8" hidden="1" x14ac:dyDescent="0.25">
      <c r="A25" s="18" t="s">
        <v>28</v>
      </c>
      <c r="B25" s="19" t="s">
        <v>13</v>
      </c>
      <c r="C25" s="20" t="s">
        <v>2436</v>
      </c>
      <c r="D25" s="21">
        <v>8410782012283</v>
      </c>
      <c r="E25" s="22">
        <v>1.4590000000000001</v>
      </c>
      <c r="F25" s="23">
        <v>6.0030523995251883E-2</v>
      </c>
      <c r="G25" s="22">
        <f t="shared" si="0"/>
        <v>1.4590000000000001</v>
      </c>
      <c r="H25" s="42"/>
    </row>
    <row r="26" spans="1:8" hidden="1" x14ac:dyDescent="0.25">
      <c r="A26" s="18" t="s">
        <v>29</v>
      </c>
      <c r="B26" s="19" t="s">
        <v>13</v>
      </c>
      <c r="C26" s="20" t="s">
        <v>2437</v>
      </c>
      <c r="D26" s="21">
        <v>8410782012320</v>
      </c>
      <c r="E26" s="22">
        <v>1.4590000000000001</v>
      </c>
      <c r="F26" s="23">
        <v>6.0380688264212834E-2</v>
      </c>
      <c r="G26" s="22">
        <f t="shared" si="0"/>
        <v>1.4590000000000001</v>
      </c>
      <c r="H26" s="42"/>
    </row>
    <row r="27" spans="1:8" hidden="1" x14ac:dyDescent="0.25">
      <c r="A27" s="18" t="s">
        <v>30</v>
      </c>
      <c r="B27" s="19" t="s">
        <v>13</v>
      </c>
      <c r="C27" s="20" t="s">
        <v>2438</v>
      </c>
      <c r="D27" s="21">
        <v>8410782012337</v>
      </c>
      <c r="E27" s="22">
        <v>1.4590000000000001</v>
      </c>
      <c r="F27" s="23">
        <v>6.0380688264212834E-2</v>
      </c>
      <c r="G27" s="22">
        <f t="shared" si="0"/>
        <v>1.4590000000000001</v>
      </c>
      <c r="H27" s="42"/>
    </row>
    <row r="28" spans="1:8" hidden="1" x14ac:dyDescent="0.25">
      <c r="A28" t="s">
        <v>31</v>
      </c>
      <c r="B28" t="s">
        <v>13</v>
      </c>
      <c r="C28" t="s">
        <v>2419</v>
      </c>
      <c r="D28" s="21">
        <v>8410782012757</v>
      </c>
      <c r="E28" s="22">
        <v>1.4590000000000001</v>
      </c>
      <c r="G28" s="22">
        <f t="shared" si="0"/>
        <v>1.4590000000000001</v>
      </c>
      <c r="H28" s="42"/>
    </row>
    <row r="29" spans="1:8" hidden="1" x14ac:dyDescent="0.25">
      <c r="A29" s="18" t="s">
        <v>32</v>
      </c>
      <c r="B29" s="19" t="s">
        <v>13</v>
      </c>
      <c r="C29" s="20" t="s">
        <v>2439</v>
      </c>
      <c r="D29" s="21">
        <v>8410782012801</v>
      </c>
      <c r="E29" s="22">
        <v>1.4590000000000001</v>
      </c>
      <c r="F29" s="23">
        <v>6.0177705977382923E-2</v>
      </c>
      <c r="G29" s="22">
        <f t="shared" si="0"/>
        <v>1.4590000000000001</v>
      </c>
      <c r="H29" s="42"/>
    </row>
    <row r="30" spans="1:8" hidden="1" x14ac:dyDescent="0.25">
      <c r="A30" s="18" t="s">
        <v>33</v>
      </c>
      <c r="B30" s="19" t="s">
        <v>13</v>
      </c>
      <c r="C30" s="20" t="s">
        <v>2440</v>
      </c>
      <c r="D30" s="21">
        <v>8410782015918</v>
      </c>
      <c r="E30" s="22">
        <v>1.4590000000000001</v>
      </c>
      <c r="F30" s="23">
        <v>5.9493206022768863E-2</v>
      </c>
      <c r="G30" s="22">
        <f t="shared" si="0"/>
        <v>1.4590000000000001</v>
      </c>
      <c r="H30" s="42"/>
    </row>
    <row r="31" spans="1:8" hidden="1" x14ac:dyDescent="0.25">
      <c r="A31" s="18" t="s">
        <v>34</v>
      </c>
      <c r="B31" s="19" t="s">
        <v>13</v>
      </c>
      <c r="C31" s="20" t="s">
        <v>2441</v>
      </c>
      <c r="D31" s="21">
        <v>8410782015925</v>
      </c>
      <c r="E31" s="22">
        <v>1.4590000000000001</v>
      </c>
      <c r="F31" s="23">
        <v>5.9493206022768863E-2</v>
      </c>
      <c r="G31" s="22">
        <f t="shared" si="0"/>
        <v>1.4590000000000001</v>
      </c>
      <c r="H31" s="42"/>
    </row>
    <row r="32" spans="1:8" hidden="1" x14ac:dyDescent="0.25">
      <c r="A32" s="18" t="s">
        <v>35</v>
      </c>
      <c r="B32" s="19" t="s">
        <v>13</v>
      </c>
      <c r="C32" s="20" t="s">
        <v>2442</v>
      </c>
      <c r="D32" s="21">
        <v>8410782015932</v>
      </c>
      <c r="E32" s="22">
        <v>1.4590000000000001</v>
      </c>
      <c r="F32" s="23">
        <v>5.9493206022768863E-2</v>
      </c>
      <c r="G32" s="22">
        <f t="shared" si="0"/>
        <v>1.4590000000000001</v>
      </c>
      <c r="H32" s="42"/>
    </row>
    <row r="33" spans="1:8" hidden="1" x14ac:dyDescent="0.25">
      <c r="A33" s="18" t="s">
        <v>36</v>
      </c>
      <c r="B33" s="19" t="s">
        <v>13</v>
      </c>
      <c r="C33" s="20" t="s">
        <v>2443</v>
      </c>
      <c r="D33" s="21">
        <v>8410782015949</v>
      </c>
      <c r="E33" s="22">
        <v>1.4590000000000001</v>
      </c>
      <c r="F33" s="23">
        <v>5.9493206022768863E-2</v>
      </c>
      <c r="G33" s="22">
        <f t="shared" si="0"/>
        <v>1.4590000000000001</v>
      </c>
      <c r="H33" s="42"/>
    </row>
    <row r="34" spans="1:8" hidden="1" x14ac:dyDescent="0.25">
      <c r="A34" s="18" t="s">
        <v>37</v>
      </c>
      <c r="B34" s="19" t="s">
        <v>13</v>
      </c>
      <c r="C34" s="20" t="s">
        <v>2444</v>
      </c>
      <c r="D34" s="21">
        <v>8410782015956</v>
      </c>
      <c r="E34" s="22">
        <v>1.4590000000000001</v>
      </c>
      <c r="F34" s="23">
        <v>5.9493206022768863E-2</v>
      </c>
      <c r="G34" s="22">
        <f t="shared" si="0"/>
        <v>1.4590000000000001</v>
      </c>
      <c r="H34" s="42"/>
    </row>
    <row r="35" spans="1:8" hidden="1" x14ac:dyDescent="0.25">
      <c r="A35" s="18" t="s">
        <v>38</v>
      </c>
      <c r="B35" s="19" t="s">
        <v>13</v>
      </c>
      <c r="C35" s="20" t="s">
        <v>2445</v>
      </c>
      <c r="D35" s="21">
        <v>8410782015963</v>
      </c>
      <c r="E35" s="22">
        <v>1.4590000000000001</v>
      </c>
      <c r="F35" s="23">
        <v>5.9493206022768863E-2</v>
      </c>
      <c r="G35" s="22">
        <f t="shared" si="0"/>
        <v>1.4590000000000001</v>
      </c>
      <c r="H35" s="42"/>
    </row>
    <row r="36" spans="1:8" hidden="1" x14ac:dyDescent="0.25">
      <c r="A36" s="18" t="s">
        <v>39</v>
      </c>
      <c r="B36" s="19" t="s">
        <v>13</v>
      </c>
      <c r="C36" s="20" t="s">
        <v>2446</v>
      </c>
      <c r="D36" s="21">
        <v>8410782015970</v>
      </c>
      <c r="E36" s="22">
        <v>1.4590000000000001</v>
      </c>
      <c r="F36" s="23">
        <v>5.9493206022768863E-2</v>
      </c>
      <c r="G36" s="22">
        <f t="shared" si="0"/>
        <v>1.4590000000000001</v>
      </c>
      <c r="H36" s="42"/>
    </row>
    <row r="37" spans="1:8" hidden="1" x14ac:dyDescent="0.25">
      <c r="A37" s="18" t="s">
        <v>40</v>
      </c>
      <c r="B37" s="19" t="s">
        <v>13</v>
      </c>
      <c r="C37" s="20" t="s">
        <v>2447</v>
      </c>
      <c r="D37" s="21">
        <v>8410782015987</v>
      </c>
      <c r="E37" s="22">
        <v>1.4590000000000001</v>
      </c>
      <c r="F37" s="23">
        <v>5.9493206022768863E-2</v>
      </c>
      <c r="G37" s="22">
        <f t="shared" si="0"/>
        <v>1.4590000000000001</v>
      </c>
      <c r="H37" s="42"/>
    </row>
    <row r="38" spans="1:8" hidden="1" x14ac:dyDescent="0.25">
      <c r="A38" s="18" t="s">
        <v>41</v>
      </c>
      <c r="B38" s="19" t="s">
        <v>13</v>
      </c>
      <c r="C38" s="20" t="s">
        <v>2448</v>
      </c>
      <c r="D38" s="21">
        <v>8410782015994</v>
      </c>
      <c r="E38" s="22">
        <v>1.4590000000000001</v>
      </c>
      <c r="F38" s="23">
        <v>5.9493206022768863E-2</v>
      </c>
      <c r="G38" s="22">
        <f t="shared" si="0"/>
        <v>1.4590000000000001</v>
      </c>
      <c r="H38" s="42"/>
    </row>
    <row r="39" spans="1:8" hidden="1" x14ac:dyDescent="0.25">
      <c r="A39" s="18" t="s">
        <v>42</v>
      </c>
      <c r="B39" s="19" t="s">
        <v>13</v>
      </c>
      <c r="C39" s="20" t="s">
        <v>2449</v>
      </c>
      <c r="D39" s="21">
        <v>8410782016007</v>
      </c>
      <c r="E39" s="22">
        <v>1.4590000000000001</v>
      </c>
      <c r="F39" s="23">
        <v>5.9493206022768863E-2</v>
      </c>
      <c r="G39" s="22">
        <f t="shared" si="0"/>
        <v>1.4590000000000001</v>
      </c>
      <c r="H39" s="42"/>
    </row>
    <row r="40" spans="1:8" hidden="1" x14ac:dyDescent="0.25">
      <c r="A40" s="18" t="s">
        <v>43</v>
      </c>
      <c r="B40" s="19" t="s">
        <v>13</v>
      </c>
      <c r="C40" s="20" t="s">
        <v>2450</v>
      </c>
      <c r="D40" s="21">
        <v>8410782016014</v>
      </c>
      <c r="E40" s="22">
        <v>1.4590000000000001</v>
      </c>
      <c r="F40" s="23">
        <v>5.9493206022768863E-2</v>
      </c>
      <c r="G40" s="22">
        <f t="shared" si="0"/>
        <v>1.4590000000000001</v>
      </c>
      <c r="H40" s="42"/>
    </row>
    <row r="41" spans="1:8" hidden="1" x14ac:dyDescent="0.25">
      <c r="A41" s="18" t="s">
        <v>44</v>
      </c>
      <c r="B41" s="19" t="s">
        <v>13</v>
      </c>
      <c r="C41" s="20" t="s">
        <v>2451</v>
      </c>
      <c r="D41" s="21">
        <v>8410782016021</v>
      </c>
      <c r="E41" s="22">
        <v>1.4590000000000001</v>
      </c>
      <c r="F41" s="23">
        <v>5.9493206022768863E-2</v>
      </c>
      <c r="G41" s="22">
        <f t="shared" si="0"/>
        <v>1.4590000000000001</v>
      </c>
      <c r="H41" s="42"/>
    </row>
    <row r="42" spans="1:8" hidden="1" x14ac:dyDescent="0.25">
      <c r="A42" s="18" t="s">
        <v>45</v>
      </c>
      <c r="B42" s="19" t="s">
        <v>13</v>
      </c>
      <c r="C42" s="20" t="s">
        <v>2452</v>
      </c>
      <c r="D42" s="21">
        <v>8410782020448</v>
      </c>
      <c r="E42" s="22">
        <v>1.4590000000000001</v>
      </c>
      <c r="F42" s="23">
        <v>6.1032863849765251E-2</v>
      </c>
      <c r="G42" s="22">
        <f t="shared" si="0"/>
        <v>1.4590000000000001</v>
      </c>
      <c r="H42" s="42"/>
    </row>
    <row r="43" spans="1:8" hidden="1" x14ac:dyDescent="0.25">
      <c r="A43" s="18" t="s">
        <v>46</v>
      </c>
      <c r="B43" s="19" t="s">
        <v>13</v>
      </c>
      <c r="C43" s="20" t="s">
        <v>2453</v>
      </c>
      <c r="D43" s="21">
        <v>8410782020455</v>
      </c>
      <c r="E43" s="22">
        <v>1.4590000000000001</v>
      </c>
      <c r="F43" s="23">
        <v>6.1032863849765251E-2</v>
      </c>
      <c r="G43" s="22">
        <f t="shared" si="0"/>
        <v>1.4590000000000001</v>
      </c>
      <c r="H43" s="42"/>
    </row>
    <row r="44" spans="1:8" hidden="1" x14ac:dyDescent="0.25">
      <c r="A44" s="18" t="s">
        <v>47</v>
      </c>
      <c r="B44" s="19" t="s">
        <v>13</v>
      </c>
      <c r="C44" s="20" t="s">
        <v>2454</v>
      </c>
      <c r="D44" s="21">
        <v>8410782020462</v>
      </c>
      <c r="E44" s="22">
        <v>1.4590000000000001</v>
      </c>
      <c r="F44" s="23">
        <v>6.1032863849765251E-2</v>
      </c>
      <c r="G44" s="22">
        <f t="shared" si="0"/>
        <v>1.4590000000000001</v>
      </c>
      <c r="H44" s="42"/>
    </row>
    <row r="45" spans="1:8" hidden="1" x14ac:dyDescent="0.25">
      <c r="A45" s="18" t="s">
        <v>48</v>
      </c>
      <c r="B45" s="19" t="s">
        <v>13</v>
      </c>
      <c r="C45" s="20" t="s">
        <v>2455</v>
      </c>
      <c r="D45" s="21">
        <v>8410782020479</v>
      </c>
      <c r="E45" s="22">
        <v>1.4590000000000001</v>
      </c>
      <c r="F45" s="23">
        <v>6.1032863849765251E-2</v>
      </c>
      <c r="G45" s="22">
        <f t="shared" si="0"/>
        <v>1.4590000000000001</v>
      </c>
      <c r="H45" s="42"/>
    </row>
    <row r="46" spans="1:8" hidden="1" x14ac:dyDescent="0.25">
      <c r="A46" s="18" t="s">
        <v>49</v>
      </c>
      <c r="B46" s="19" t="s">
        <v>13</v>
      </c>
      <c r="C46" s="20" t="s">
        <v>2456</v>
      </c>
      <c r="D46" s="21">
        <v>8410782020516</v>
      </c>
      <c r="E46" s="22">
        <v>1.4590000000000001</v>
      </c>
      <c r="F46" s="23">
        <v>6.1032863849765251E-2</v>
      </c>
      <c r="G46" s="22">
        <f t="shared" si="0"/>
        <v>1.4590000000000001</v>
      </c>
      <c r="H46" s="42"/>
    </row>
    <row r="47" spans="1:8" hidden="1" x14ac:dyDescent="0.25">
      <c r="A47" s="18" t="s">
        <v>50</v>
      </c>
      <c r="B47" s="19" t="s">
        <v>13</v>
      </c>
      <c r="C47" s="20" t="s">
        <v>2457</v>
      </c>
      <c r="D47" s="21">
        <v>8410782020523</v>
      </c>
      <c r="E47" s="22">
        <v>1.4590000000000001</v>
      </c>
      <c r="F47" s="23">
        <v>6.1032863849765251E-2</v>
      </c>
      <c r="G47" s="22">
        <f t="shared" si="0"/>
        <v>1.4590000000000001</v>
      </c>
      <c r="H47" s="42"/>
    </row>
    <row r="48" spans="1:8" hidden="1" x14ac:dyDescent="0.25">
      <c r="A48" s="18" t="s">
        <v>51</v>
      </c>
      <c r="B48" s="19" t="s">
        <v>13</v>
      </c>
      <c r="C48" s="20" t="s">
        <v>2458</v>
      </c>
      <c r="D48" s="21">
        <v>8410782020530</v>
      </c>
      <c r="E48" s="22">
        <v>1.4590000000000001</v>
      </c>
      <c r="F48" s="23">
        <v>6.1032863849765251E-2</v>
      </c>
      <c r="G48" s="22">
        <f t="shared" si="0"/>
        <v>1.4590000000000001</v>
      </c>
      <c r="H48" s="42"/>
    </row>
    <row r="49" spans="1:8" hidden="1" x14ac:dyDescent="0.25">
      <c r="A49" s="18" t="s">
        <v>52</v>
      </c>
      <c r="B49" s="19" t="s">
        <v>13</v>
      </c>
      <c r="C49" s="20" t="s">
        <v>2459</v>
      </c>
      <c r="D49" s="21">
        <v>8410782020547</v>
      </c>
      <c r="E49" s="22">
        <v>1.4590000000000001</v>
      </c>
      <c r="F49" s="23">
        <v>6.1032863849765251E-2</v>
      </c>
      <c r="G49" s="22">
        <f t="shared" si="0"/>
        <v>1.4590000000000001</v>
      </c>
      <c r="H49" s="42"/>
    </row>
    <row r="50" spans="1:8" hidden="1" x14ac:dyDescent="0.25">
      <c r="A50" s="18" t="s">
        <v>53</v>
      </c>
      <c r="B50" s="19" t="s">
        <v>13</v>
      </c>
      <c r="C50" s="20" t="s">
        <v>2460</v>
      </c>
      <c r="D50" s="21">
        <v>8410782020554</v>
      </c>
      <c r="E50" s="22">
        <v>1.4590000000000001</v>
      </c>
      <c r="F50" s="23">
        <v>6.1032863849765251E-2</v>
      </c>
      <c r="G50" s="22">
        <f t="shared" si="0"/>
        <v>1.4590000000000001</v>
      </c>
      <c r="H50" s="42"/>
    </row>
    <row r="51" spans="1:8" hidden="1" x14ac:dyDescent="0.25">
      <c r="A51" s="18" t="s">
        <v>54</v>
      </c>
      <c r="B51" s="19" t="s">
        <v>13</v>
      </c>
      <c r="C51" s="20" t="s">
        <v>2461</v>
      </c>
      <c r="D51" s="21">
        <v>8410782020561</v>
      </c>
      <c r="E51" s="22">
        <v>1.4590000000000001</v>
      </c>
      <c r="F51" s="23">
        <v>6.1032863849765251E-2</v>
      </c>
      <c r="G51" s="22">
        <f t="shared" si="0"/>
        <v>1.4590000000000001</v>
      </c>
      <c r="H51" s="42"/>
    </row>
    <row r="52" spans="1:8" hidden="1" x14ac:dyDescent="0.25">
      <c r="A52" s="18" t="s">
        <v>55</v>
      </c>
      <c r="B52" s="19" t="s">
        <v>13</v>
      </c>
      <c r="C52" s="20" t="s">
        <v>2462</v>
      </c>
      <c r="D52" s="21">
        <v>8410782020578</v>
      </c>
      <c r="E52" s="22">
        <v>1.4590000000000001</v>
      </c>
      <c r="F52" s="23">
        <v>6.1032863849765251E-2</v>
      </c>
      <c r="G52" s="22">
        <f t="shared" si="0"/>
        <v>1.4590000000000001</v>
      </c>
      <c r="H52" s="42"/>
    </row>
    <row r="53" spans="1:8" hidden="1" x14ac:dyDescent="0.25">
      <c r="A53" s="18" t="s">
        <v>56</v>
      </c>
      <c r="B53" s="19" t="s">
        <v>13</v>
      </c>
      <c r="C53" s="20" t="s">
        <v>2463</v>
      </c>
      <c r="D53" s="21">
        <v>8410782020585</v>
      </c>
      <c r="E53" s="22">
        <v>1.4590000000000001</v>
      </c>
      <c r="F53" s="23">
        <v>6.1032863849765251E-2</v>
      </c>
      <c r="G53" s="22">
        <f t="shared" si="0"/>
        <v>1.4590000000000001</v>
      </c>
      <c r="H53" s="42"/>
    </row>
    <row r="54" spans="1:8" hidden="1" x14ac:dyDescent="0.25">
      <c r="A54" s="18" t="s">
        <v>57</v>
      </c>
      <c r="B54" s="19" t="s">
        <v>13</v>
      </c>
      <c r="C54" s="20" t="s">
        <v>2464</v>
      </c>
      <c r="D54" s="21">
        <v>8410782020639</v>
      </c>
      <c r="E54" s="22">
        <v>1.4590000000000001</v>
      </c>
      <c r="F54" s="23">
        <v>6.1032863849765251E-2</v>
      </c>
      <c r="G54" s="22">
        <f t="shared" si="0"/>
        <v>1.4590000000000001</v>
      </c>
      <c r="H54" s="42"/>
    </row>
    <row r="55" spans="1:8" hidden="1" x14ac:dyDescent="0.25">
      <c r="A55" s="18" t="s">
        <v>58</v>
      </c>
      <c r="B55" s="19" t="s">
        <v>13</v>
      </c>
      <c r="C55" s="20" t="s">
        <v>2465</v>
      </c>
      <c r="D55" s="21">
        <v>8410782020646</v>
      </c>
      <c r="E55" s="22">
        <v>1.4590000000000001</v>
      </c>
      <c r="F55" s="23">
        <v>6.1032863849765251E-2</v>
      </c>
      <c r="G55" s="22">
        <f t="shared" si="0"/>
        <v>1.4590000000000001</v>
      </c>
      <c r="H55" s="42"/>
    </row>
    <row r="56" spans="1:8" hidden="1" x14ac:dyDescent="0.25">
      <c r="A56" s="18" t="s">
        <v>59</v>
      </c>
      <c r="B56" s="19" t="s">
        <v>13</v>
      </c>
      <c r="C56" s="20" t="s">
        <v>2466</v>
      </c>
      <c r="D56" s="21">
        <v>8410782020653</v>
      </c>
      <c r="E56" s="22">
        <v>1.4590000000000001</v>
      </c>
      <c r="F56" s="23">
        <v>6.1032863849765251E-2</v>
      </c>
      <c r="G56" s="22">
        <f t="shared" si="0"/>
        <v>1.4590000000000001</v>
      </c>
      <c r="H56" s="42"/>
    </row>
    <row r="57" spans="1:8" hidden="1" x14ac:dyDescent="0.25">
      <c r="A57" s="18" t="s">
        <v>60</v>
      </c>
      <c r="B57" s="19" t="s">
        <v>13</v>
      </c>
      <c r="C57" s="20" t="s">
        <v>2467</v>
      </c>
      <c r="D57" s="21">
        <v>8410782020660</v>
      </c>
      <c r="E57" s="22">
        <v>1.4590000000000001</v>
      </c>
      <c r="F57" s="23">
        <v>6.1032863849765251E-2</v>
      </c>
      <c r="G57" s="22">
        <f t="shared" si="0"/>
        <v>1.4590000000000001</v>
      </c>
      <c r="H57" s="42"/>
    </row>
    <row r="58" spans="1:8" hidden="1" x14ac:dyDescent="0.25">
      <c r="A58" s="18" t="s">
        <v>61</v>
      </c>
      <c r="B58" s="19" t="s">
        <v>13</v>
      </c>
      <c r="C58" s="20" t="s">
        <v>2468</v>
      </c>
      <c r="D58" s="21">
        <v>8410782020714</v>
      </c>
      <c r="E58" s="22">
        <v>1.4590000000000001</v>
      </c>
      <c r="F58" s="23">
        <v>6.1032863849765251E-2</v>
      </c>
      <c r="G58" s="22">
        <f t="shared" si="0"/>
        <v>1.4590000000000001</v>
      </c>
      <c r="H58" s="42"/>
    </row>
    <row r="59" spans="1:8" hidden="1" x14ac:dyDescent="0.25">
      <c r="A59" s="18" t="s">
        <v>62</v>
      </c>
      <c r="B59" s="19" t="s">
        <v>13</v>
      </c>
      <c r="C59" s="20" t="s">
        <v>2469</v>
      </c>
      <c r="D59" s="21">
        <v>8410782020721</v>
      </c>
      <c r="E59" s="22">
        <v>1.4590000000000001</v>
      </c>
      <c r="F59" s="23">
        <v>6.1032863849765251E-2</v>
      </c>
      <c r="G59" s="22">
        <f t="shared" si="0"/>
        <v>1.4590000000000001</v>
      </c>
      <c r="H59" s="42"/>
    </row>
    <row r="60" spans="1:8" hidden="1" x14ac:dyDescent="0.25">
      <c r="A60" s="18" t="s">
        <v>63</v>
      </c>
      <c r="B60" s="19" t="s">
        <v>13</v>
      </c>
      <c r="C60" s="20" t="s">
        <v>2470</v>
      </c>
      <c r="D60" s="21">
        <v>8410782020738</v>
      </c>
      <c r="E60" s="22">
        <v>1.4590000000000001</v>
      </c>
      <c r="F60" s="23">
        <v>6.1032863849765251E-2</v>
      </c>
      <c r="G60" s="22">
        <f t="shared" si="0"/>
        <v>1.4590000000000001</v>
      </c>
      <c r="H60" s="42"/>
    </row>
    <row r="61" spans="1:8" hidden="1" x14ac:dyDescent="0.25">
      <c r="A61" s="18" t="s">
        <v>64</v>
      </c>
      <c r="B61" s="19" t="s">
        <v>13</v>
      </c>
      <c r="C61" s="20" t="s">
        <v>2471</v>
      </c>
      <c r="D61" s="21">
        <v>8410782020745</v>
      </c>
      <c r="E61" s="22">
        <v>1.4590000000000001</v>
      </c>
      <c r="F61" s="23">
        <v>6.1032863849765251E-2</v>
      </c>
      <c r="G61" s="22">
        <f t="shared" si="0"/>
        <v>1.4590000000000001</v>
      </c>
      <c r="H61" s="42"/>
    </row>
    <row r="62" spans="1:8" hidden="1" x14ac:dyDescent="0.25">
      <c r="A62" s="18" t="s">
        <v>65</v>
      </c>
      <c r="B62" s="19" t="s">
        <v>13</v>
      </c>
      <c r="C62" s="20" t="s">
        <v>2472</v>
      </c>
      <c r="D62" s="21">
        <v>8410782020790</v>
      </c>
      <c r="E62" s="22">
        <v>1.4590000000000001</v>
      </c>
      <c r="F62" s="23">
        <v>6.1032863849765251E-2</v>
      </c>
      <c r="G62" s="22">
        <f t="shared" si="0"/>
        <v>1.4590000000000001</v>
      </c>
      <c r="H62" s="42"/>
    </row>
    <row r="63" spans="1:8" hidden="1" x14ac:dyDescent="0.25">
      <c r="A63" s="18" t="s">
        <v>66</v>
      </c>
      <c r="B63" s="19" t="s">
        <v>13</v>
      </c>
      <c r="C63" s="20" t="s">
        <v>2473</v>
      </c>
      <c r="D63" s="21">
        <v>8410782020806</v>
      </c>
      <c r="E63" s="22">
        <v>1.4590000000000001</v>
      </c>
      <c r="F63" s="23">
        <v>6.1032863849765251E-2</v>
      </c>
      <c r="G63" s="22">
        <f t="shared" si="0"/>
        <v>1.4590000000000001</v>
      </c>
      <c r="H63" s="42"/>
    </row>
    <row r="64" spans="1:8" hidden="1" x14ac:dyDescent="0.25">
      <c r="A64" s="18" t="s">
        <v>67</v>
      </c>
      <c r="B64" s="19" t="s">
        <v>13</v>
      </c>
      <c r="C64" s="20" t="s">
        <v>2474</v>
      </c>
      <c r="D64" s="21">
        <v>8410782020813</v>
      </c>
      <c r="E64" s="22">
        <v>1.4590000000000001</v>
      </c>
      <c r="F64" s="23">
        <v>6.1032863849765251E-2</v>
      </c>
      <c r="G64" s="22">
        <f t="shared" si="0"/>
        <v>1.4590000000000001</v>
      </c>
      <c r="H64" s="42"/>
    </row>
    <row r="65" spans="1:8" hidden="1" x14ac:dyDescent="0.25">
      <c r="A65" s="18" t="s">
        <v>68</v>
      </c>
      <c r="B65" s="19" t="s">
        <v>13</v>
      </c>
      <c r="C65" s="20" t="s">
        <v>2475</v>
      </c>
      <c r="D65" s="21">
        <v>8410782020820</v>
      </c>
      <c r="E65" s="22">
        <v>1.4590000000000001</v>
      </c>
      <c r="F65" s="23">
        <v>6.1032863849765251E-2</v>
      </c>
      <c r="G65" s="22">
        <f t="shared" si="0"/>
        <v>1.4590000000000001</v>
      </c>
      <c r="H65" s="42"/>
    </row>
    <row r="66" spans="1:8" hidden="1" x14ac:dyDescent="0.25">
      <c r="A66" s="18" t="s">
        <v>69</v>
      </c>
      <c r="B66" s="19" t="s">
        <v>13</v>
      </c>
      <c r="C66" s="20" t="s">
        <v>2476</v>
      </c>
      <c r="D66" s="21">
        <v>8410782020929</v>
      </c>
      <c r="E66" s="22">
        <v>1.4590000000000001</v>
      </c>
      <c r="F66" s="23">
        <v>5.6338028169014231E-2</v>
      </c>
      <c r="G66" s="22">
        <f t="shared" si="0"/>
        <v>1.4590000000000001</v>
      </c>
      <c r="H66" s="42"/>
    </row>
    <row r="67" spans="1:8" hidden="1" x14ac:dyDescent="0.25">
      <c r="A67" s="18" t="s">
        <v>70</v>
      </c>
      <c r="B67" s="19" t="s">
        <v>13</v>
      </c>
      <c r="C67" s="20" t="s">
        <v>2477</v>
      </c>
      <c r="D67" s="21">
        <v>8410782026600</v>
      </c>
      <c r="E67" s="22">
        <v>1.4590000000000001</v>
      </c>
      <c r="F67" s="23">
        <v>6.4569536423841223E-2</v>
      </c>
      <c r="G67" s="22">
        <f t="shared" si="0"/>
        <v>1.4590000000000001</v>
      </c>
      <c r="H67" s="42"/>
    </row>
    <row r="68" spans="1:8" hidden="1" x14ac:dyDescent="0.25">
      <c r="A68" s="18" t="s">
        <v>71</v>
      </c>
      <c r="B68" s="19" t="s">
        <v>13</v>
      </c>
      <c r="C68" s="20" t="s">
        <v>2478</v>
      </c>
      <c r="D68" s="21">
        <v>8410782026617</v>
      </c>
      <c r="E68" s="22">
        <v>1.4590000000000001</v>
      </c>
      <c r="F68" s="23">
        <v>6.4569536423841223E-2</v>
      </c>
      <c r="G68" s="22">
        <f t="shared" si="0"/>
        <v>1.4590000000000001</v>
      </c>
      <c r="H68" s="42"/>
    </row>
    <row r="69" spans="1:8" hidden="1" x14ac:dyDescent="0.25">
      <c r="A69" s="18" t="s">
        <v>72</v>
      </c>
      <c r="B69" s="19" t="s">
        <v>13</v>
      </c>
      <c r="C69" s="20" t="s">
        <v>2479</v>
      </c>
      <c r="D69" s="21">
        <v>8410782026631</v>
      </c>
      <c r="E69" s="22">
        <v>1.4590000000000001</v>
      </c>
      <c r="F69" s="23">
        <v>6.4569536423841223E-2</v>
      </c>
      <c r="G69" s="22">
        <f t="shared" si="0"/>
        <v>1.4590000000000001</v>
      </c>
      <c r="H69" s="42"/>
    </row>
    <row r="70" spans="1:8" hidden="1" x14ac:dyDescent="0.25">
      <c r="A70" s="18" t="s">
        <v>73</v>
      </c>
      <c r="B70" s="19" t="s">
        <v>13</v>
      </c>
      <c r="C70" s="20" t="s">
        <v>2480</v>
      </c>
      <c r="D70" s="21">
        <v>8410782026648</v>
      </c>
      <c r="E70" s="22">
        <v>1.4590000000000001</v>
      </c>
      <c r="F70" s="23">
        <v>6.4569536423841223E-2</v>
      </c>
      <c r="G70" s="22">
        <f t="shared" si="0"/>
        <v>1.4590000000000001</v>
      </c>
      <c r="H70" s="42"/>
    </row>
    <row r="71" spans="1:8" hidden="1" x14ac:dyDescent="0.25">
      <c r="A71" s="18" t="s">
        <v>74</v>
      </c>
      <c r="B71" s="19" t="s">
        <v>13</v>
      </c>
      <c r="C71" s="20" t="s">
        <v>2481</v>
      </c>
      <c r="D71" s="21">
        <v>8410782026655</v>
      </c>
      <c r="E71" s="22">
        <v>1.4590000000000001</v>
      </c>
      <c r="F71" s="23">
        <v>6.4569536423841223E-2</v>
      </c>
      <c r="G71" s="22">
        <f t="shared" si="0"/>
        <v>1.4590000000000001</v>
      </c>
      <c r="H71" s="42"/>
    </row>
    <row r="72" spans="1:8" hidden="1" x14ac:dyDescent="0.25">
      <c r="A72" s="18" t="s">
        <v>75</v>
      </c>
      <c r="B72" s="19" t="s">
        <v>13</v>
      </c>
      <c r="C72" s="20" t="s">
        <v>2482</v>
      </c>
      <c r="D72" s="21">
        <v>8410782026679</v>
      </c>
      <c r="E72" s="22">
        <v>1.4590000000000001</v>
      </c>
      <c r="F72" s="23">
        <v>6.4569536423841223E-2</v>
      </c>
      <c r="G72" s="22">
        <f t="shared" si="0"/>
        <v>1.4590000000000001</v>
      </c>
      <c r="H72" s="42"/>
    </row>
    <row r="73" spans="1:8" hidden="1" x14ac:dyDescent="0.25">
      <c r="A73" s="18" t="s">
        <v>76</v>
      </c>
      <c r="B73" s="19" t="s">
        <v>13</v>
      </c>
      <c r="C73" s="20" t="s">
        <v>2483</v>
      </c>
      <c r="D73" s="21">
        <v>8410782026686</v>
      </c>
      <c r="E73" s="22">
        <v>1.4590000000000001</v>
      </c>
      <c r="F73" s="23">
        <v>6.4569536423841223E-2</v>
      </c>
      <c r="G73" s="22">
        <f t="shared" si="0"/>
        <v>1.4590000000000001</v>
      </c>
      <c r="H73" s="42"/>
    </row>
    <row r="74" spans="1:8" hidden="1" x14ac:dyDescent="0.25">
      <c r="A74" s="18" t="s">
        <v>77</v>
      </c>
      <c r="B74" s="19" t="s">
        <v>13</v>
      </c>
      <c r="C74" s="20" t="s">
        <v>2484</v>
      </c>
      <c r="D74" s="21">
        <v>8410782026693</v>
      </c>
      <c r="E74" s="22">
        <v>1.4590000000000001</v>
      </c>
      <c r="F74" s="23">
        <v>6.4569536423841223E-2</v>
      </c>
      <c r="G74" s="22">
        <f t="shared" ref="G74:G137" si="1">E74*(1-$B$4)</f>
        <v>1.4590000000000001</v>
      </c>
      <c r="H74" s="42"/>
    </row>
    <row r="75" spans="1:8" hidden="1" x14ac:dyDescent="0.25">
      <c r="A75" s="18" t="s">
        <v>78</v>
      </c>
      <c r="B75" s="19" t="s">
        <v>13</v>
      </c>
      <c r="C75" s="20" t="s">
        <v>2485</v>
      </c>
      <c r="D75" s="21">
        <v>8410782026709</v>
      </c>
      <c r="E75" s="22">
        <v>1.4590000000000001</v>
      </c>
      <c r="F75" s="23">
        <v>6.4569536423841223E-2</v>
      </c>
      <c r="G75" s="22">
        <f t="shared" si="1"/>
        <v>1.4590000000000001</v>
      </c>
      <c r="H75" s="42"/>
    </row>
    <row r="76" spans="1:8" hidden="1" x14ac:dyDescent="0.25">
      <c r="A76" s="18" t="s">
        <v>79</v>
      </c>
      <c r="B76" s="19" t="s">
        <v>13</v>
      </c>
      <c r="C76" s="20" t="s">
        <v>2486</v>
      </c>
      <c r="D76" s="21">
        <v>8410782026716</v>
      </c>
      <c r="E76" s="22">
        <v>1.4590000000000001</v>
      </c>
      <c r="F76" s="23">
        <v>6.4569536423841223E-2</v>
      </c>
      <c r="G76" s="22">
        <f t="shared" si="1"/>
        <v>1.4590000000000001</v>
      </c>
      <c r="H76" s="42"/>
    </row>
    <row r="77" spans="1:8" hidden="1" x14ac:dyDescent="0.25">
      <c r="A77" s="18" t="s">
        <v>80</v>
      </c>
      <c r="B77" s="19" t="s">
        <v>13</v>
      </c>
      <c r="C77" s="20" t="s">
        <v>2487</v>
      </c>
      <c r="D77" s="21">
        <v>8410782026723</v>
      </c>
      <c r="E77" s="22">
        <v>1.4590000000000001</v>
      </c>
      <c r="F77" s="23">
        <v>6.4569536423841223E-2</v>
      </c>
      <c r="G77" s="22">
        <f t="shared" si="1"/>
        <v>1.4590000000000001</v>
      </c>
      <c r="H77" s="42"/>
    </row>
    <row r="78" spans="1:8" hidden="1" x14ac:dyDescent="0.25">
      <c r="A78" s="18" t="s">
        <v>81</v>
      </c>
      <c r="B78" s="19" t="s">
        <v>13</v>
      </c>
      <c r="C78" s="20" t="s">
        <v>2488</v>
      </c>
      <c r="D78" s="21">
        <v>8410782026730</v>
      </c>
      <c r="E78" s="22">
        <v>1.4590000000000001</v>
      </c>
      <c r="F78" s="23">
        <v>6.4569536423841223E-2</v>
      </c>
      <c r="G78" s="22">
        <f t="shared" si="1"/>
        <v>1.4590000000000001</v>
      </c>
      <c r="H78" s="42"/>
    </row>
    <row r="79" spans="1:8" hidden="1" x14ac:dyDescent="0.25">
      <c r="A79" s="18" t="s">
        <v>82</v>
      </c>
      <c r="B79" s="19" t="s">
        <v>13</v>
      </c>
      <c r="C79" s="20" t="s">
        <v>2489</v>
      </c>
      <c r="D79" s="21">
        <v>8410782026747</v>
      </c>
      <c r="E79" s="22">
        <v>1.4590000000000001</v>
      </c>
      <c r="F79" s="23">
        <v>6.4569536423841223E-2</v>
      </c>
      <c r="G79" s="22">
        <f t="shared" si="1"/>
        <v>1.4590000000000001</v>
      </c>
      <c r="H79" s="42"/>
    </row>
    <row r="80" spans="1:8" hidden="1" x14ac:dyDescent="0.25">
      <c r="A80" s="18" t="s">
        <v>83</v>
      </c>
      <c r="B80" s="19" t="s">
        <v>13</v>
      </c>
      <c r="C80" s="20" t="s">
        <v>2490</v>
      </c>
      <c r="D80" s="21">
        <v>8410782026754</v>
      </c>
      <c r="E80" s="22">
        <v>1.4590000000000001</v>
      </c>
      <c r="F80" s="23">
        <v>6.4569536423841223E-2</v>
      </c>
      <c r="G80" s="22">
        <f t="shared" si="1"/>
        <v>1.4590000000000001</v>
      </c>
      <c r="H80" s="42"/>
    </row>
    <row r="81" spans="1:8" hidden="1" x14ac:dyDescent="0.25">
      <c r="A81" s="18" t="s">
        <v>84</v>
      </c>
      <c r="B81" s="19" t="s">
        <v>13</v>
      </c>
      <c r="C81" s="20" t="s">
        <v>2491</v>
      </c>
      <c r="D81" s="21">
        <v>8410782026761</v>
      </c>
      <c r="E81" s="22">
        <v>1.4590000000000001</v>
      </c>
      <c r="F81" s="23">
        <v>6.4569536423841223E-2</v>
      </c>
      <c r="G81" s="22">
        <f t="shared" si="1"/>
        <v>1.4590000000000001</v>
      </c>
      <c r="H81" s="42"/>
    </row>
    <row r="82" spans="1:8" hidden="1" x14ac:dyDescent="0.25">
      <c r="A82" s="18" t="s">
        <v>85</v>
      </c>
      <c r="B82" s="19" t="s">
        <v>13</v>
      </c>
      <c r="C82" s="20" t="s">
        <v>2492</v>
      </c>
      <c r="D82" s="21">
        <v>8410782026778</v>
      </c>
      <c r="E82" s="22">
        <v>1.4590000000000001</v>
      </c>
      <c r="F82" s="23">
        <v>6.4569536423841223E-2</v>
      </c>
      <c r="G82" s="22">
        <f t="shared" si="1"/>
        <v>1.4590000000000001</v>
      </c>
      <c r="H82" s="42"/>
    </row>
    <row r="83" spans="1:8" hidden="1" x14ac:dyDescent="0.25">
      <c r="A83" s="18" t="s">
        <v>86</v>
      </c>
      <c r="B83" s="19" t="s">
        <v>13</v>
      </c>
      <c r="C83" s="20" t="s">
        <v>2493</v>
      </c>
      <c r="D83" s="21">
        <v>8410782026785</v>
      </c>
      <c r="E83" s="22">
        <v>1.4590000000000001</v>
      </c>
      <c r="F83" s="23">
        <v>6.4569536423841223E-2</v>
      </c>
      <c r="G83" s="22">
        <f t="shared" si="1"/>
        <v>1.4590000000000001</v>
      </c>
      <c r="H83" s="42"/>
    </row>
    <row r="84" spans="1:8" hidden="1" x14ac:dyDescent="0.25">
      <c r="A84" s="18" t="s">
        <v>87</v>
      </c>
      <c r="B84" s="19" t="s">
        <v>13</v>
      </c>
      <c r="C84" s="20" t="s">
        <v>2494</v>
      </c>
      <c r="D84" s="21">
        <v>8410782026792</v>
      </c>
      <c r="E84" s="22">
        <v>1.4590000000000001</v>
      </c>
      <c r="F84" s="23">
        <v>6.4569536423841223E-2</v>
      </c>
      <c r="G84" s="22">
        <f t="shared" si="1"/>
        <v>1.4590000000000001</v>
      </c>
      <c r="H84" s="42"/>
    </row>
    <row r="85" spans="1:8" hidden="1" x14ac:dyDescent="0.25">
      <c r="A85" s="18" t="s">
        <v>88</v>
      </c>
      <c r="B85" s="19" t="s">
        <v>13</v>
      </c>
      <c r="C85" s="20" t="s">
        <v>2495</v>
      </c>
      <c r="D85" s="21">
        <v>8410782026808</v>
      </c>
      <c r="E85" s="22">
        <v>1.4590000000000001</v>
      </c>
      <c r="F85" s="23">
        <v>6.4569536423841223E-2</v>
      </c>
      <c r="G85" s="22">
        <f t="shared" si="1"/>
        <v>1.4590000000000001</v>
      </c>
      <c r="H85" s="42"/>
    </row>
    <row r="86" spans="1:8" hidden="1" x14ac:dyDescent="0.25">
      <c r="A86" s="18" t="s">
        <v>89</v>
      </c>
      <c r="B86" s="19" t="s">
        <v>13</v>
      </c>
      <c r="C86" s="20" t="s">
        <v>2496</v>
      </c>
      <c r="D86" s="21">
        <v>8410782026815</v>
      </c>
      <c r="E86" s="22">
        <v>1.4590000000000001</v>
      </c>
      <c r="F86" s="23">
        <v>6.4569536423841223E-2</v>
      </c>
      <c r="G86" s="22">
        <f t="shared" si="1"/>
        <v>1.4590000000000001</v>
      </c>
      <c r="H86" s="42"/>
    </row>
    <row r="87" spans="1:8" hidden="1" x14ac:dyDescent="0.25">
      <c r="A87" s="18" t="s">
        <v>90</v>
      </c>
      <c r="B87" s="19" t="s">
        <v>13</v>
      </c>
      <c r="C87" s="20" t="s">
        <v>2497</v>
      </c>
      <c r="D87" s="21">
        <v>8410782026822</v>
      </c>
      <c r="E87" s="22">
        <v>1.4590000000000001</v>
      </c>
      <c r="F87" s="23">
        <v>6.4569536423841223E-2</v>
      </c>
      <c r="G87" s="22">
        <f t="shared" si="1"/>
        <v>1.4590000000000001</v>
      </c>
      <c r="H87" s="42"/>
    </row>
    <row r="88" spans="1:8" hidden="1" x14ac:dyDescent="0.25">
      <c r="A88" s="18" t="s">
        <v>91</v>
      </c>
      <c r="B88" s="19" t="s">
        <v>13</v>
      </c>
      <c r="C88" s="20" t="s">
        <v>2498</v>
      </c>
      <c r="D88" s="21">
        <v>8410782026839</v>
      </c>
      <c r="E88" s="22">
        <v>1.4590000000000001</v>
      </c>
      <c r="F88" s="23">
        <v>6.4569536423841223E-2</v>
      </c>
      <c r="G88" s="22">
        <f t="shared" si="1"/>
        <v>1.4590000000000001</v>
      </c>
      <c r="H88" s="42"/>
    </row>
    <row r="89" spans="1:8" hidden="1" x14ac:dyDescent="0.25">
      <c r="A89" s="18" t="s">
        <v>92</v>
      </c>
      <c r="B89" s="19" t="s">
        <v>13</v>
      </c>
      <c r="C89" s="20" t="s">
        <v>2499</v>
      </c>
      <c r="D89" s="21">
        <v>8410782026846</v>
      </c>
      <c r="E89" s="22">
        <v>1.4590000000000001</v>
      </c>
      <c r="F89" s="23">
        <v>6.4569536423841223E-2</v>
      </c>
      <c r="G89" s="22">
        <f t="shared" si="1"/>
        <v>1.4590000000000001</v>
      </c>
      <c r="H89" s="42"/>
    </row>
    <row r="90" spans="1:8" hidden="1" x14ac:dyDescent="0.25">
      <c r="A90" s="18" t="s">
        <v>93</v>
      </c>
      <c r="B90" s="19" t="s">
        <v>13</v>
      </c>
      <c r="C90" s="20" t="s">
        <v>2500</v>
      </c>
      <c r="D90" s="21">
        <v>8410782026853</v>
      </c>
      <c r="E90" s="22">
        <v>1.4590000000000001</v>
      </c>
      <c r="F90" s="23">
        <v>6.4569536423841223E-2</v>
      </c>
      <c r="G90" s="22">
        <f t="shared" si="1"/>
        <v>1.4590000000000001</v>
      </c>
      <c r="H90" s="42"/>
    </row>
    <row r="91" spans="1:8" hidden="1" x14ac:dyDescent="0.25">
      <c r="A91" s="18" t="s">
        <v>94</v>
      </c>
      <c r="B91" s="19" t="s">
        <v>13</v>
      </c>
      <c r="C91" s="20" t="s">
        <v>2501</v>
      </c>
      <c r="D91" s="21">
        <v>8410782026860</v>
      </c>
      <c r="E91" s="22">
        <v>1.4590000000000001</v>
      </c>
      <c r="F91" s="23">
        <v>6.4569536423841223E-2</v>
      </c>
      <c r="G91" s="22">
        <f t="shared" si="1"/>
        <v>1.4590000000000001</v>
      </c>
      <c r="H91" s="42"/>
    </row>
    <row r="92" spans="1:8" hidden="1" x14ac:dyDescent="0.25">
      <c r="A92" s="18" t="s">
        <v>95</v>
      </c>
      <c r="B92" s="19" t="s">
        <v>13</v>
      </c>
      <c r="C92" s="20" t="s">
        <v>2502</v>
      </c>
      <c r="D92" s="21">
        <v>8410782026877</v>
      </c>
      <c r="E92" s="22">
        <v>1.4590000000000001</v>
      </c>
      <c r="F92" s="23">
        <v>6.4569536423841223E-2</v>
      </c>
      <c r="G92" s="22">
        <f t="shared" si="1"/>
        <v>1.4590000000000001</v>
      </c>
      <c r="H92" s="42"/>
    </row>
    <row r="93" spans="1:8" hidden="1" x14ac:dyDescent="0.25">
      <c r="A93" s="18" t="s">
        <v>96</v>
      </c>
      <c r="B93" s="19" t="s">
        <v>13</v>
      </c>
      <c r="C93" s="20" t="s">
        <v>2503</v>
      </c>
      <c r="D93" s="21">
        <v>8410782026884</v>
      </c>
      <c r="E93" s="22">
        <v>1.4590000000000001</v>
      </c>
      <c r="F93" s="23">
        <v>6.4569536423841223E-2</v>
      </c>
      <c r="G93" s="22">
        <f t="shared" si="1"/>
        <v>1.4590000000000001</v>
      </c>
      <c r="H93" s="42"/>
    </row>
    <row r="94" spans="1:8" hidden="1" x14ac:dyDescent="0.25">
      <c r="A94" s="18" t="s">
        <v>97</v>
      </c>
      <c r="B94" s="19" t="s">
        <v>13</v>
      </c>
      <c r="C94" s="20" t="s">
        <v>2504</v>
      </c>
      <c r="D94" s="21">
        <v>8410782028666</v>
      </c>
      <c r="E94" s="22">
        <v>1.4590000000000001</v>
      </c>
      <c r="F94" s="23">
        <v>6.0351095876181482E-2</v>
      </c>
      <c r="G94" s="22">
        <f t="shared" si="1"/>
        <v>1.4590000000000001</v>
      </c>
      <c r="H94" s="42"/>
    </row>
    <row r="95" spans="1:8" hidden="1" x14ac:dyDescent="0.25">
      <c r="A95" s="18" t="s">
        <v>98</v>
      </c>
      <c r="B95" s="19" t="s">
        <v>13</v>
      </c>
      <c r="C95" s="20" t="s">
        <v>2505</v>
      </c>
      <c r="D95" s="21">
        <v>8410782028673</v>
      </c>
      <c r="E95" s="22">
        <v>1.4590000000000001</v>
      </c>
      <c r="F95" s="23">
        <v>6.0351095876181482E-2</v>
      </c>
      <c r="G95" s="22">
        <f t="shared" si="1"/>
        <v>1.4590000000000001</v>
      </c>
      <c r="H95" s="42"/>
    </row>
    <row r="96" spans="1:8" hidden="1" x14ac:dyDescent="0.25">
      <c r="A96" s="18" t="s">
        <v>99</v>
      </c>
      <c r="B96" s="19" t="s">
        <v>13</v>
      </c>
      <c r="C96" s="20" t="s">
        <v>2506</v>
      </c>
      <c r="D96" s="21">
        <v>8410782028697</v>
      </c>
      <c r="E96" s="22">
        <v>1.4590000000000001</v>
      </c>
      <c r="F96" s="23">
        <v>6.0351095876181482E-2</v>
      </c>
      <c r="G96" s="22">
        <f t="shared" si="1"/>
        <v>1.4590000000000001</v>
      </c>
      <c r="H96" s="42"/>
    </row>
    <row r="97" spans="1:8" hidden="1" x14ac:dyDescent="0.25">
      <c r="A97" s="18" t="s">
        <v>100</v>
      </c>
      <c r="B97" s="19" t="s">
        <v>13</v>
      </c>
      <c r="C97" s="20" t="s">
        <v>2507</v>
      </c>
      <c r="D97" s="21">
        <v>8410782028703</v>
      </c>
      <c r="E97" s="22">
        <v>1.4590000000000001</v>
      </c>
      <c r="F97" s="23">
        <v>5.9929612870789351E-2</v>
      </c>
      <c r="G97" s="22">
        <f t="shared" si="1"/>
        <v>1.4590000000000001</v>
      </c>
      <c r="H97" s="42"/>
    </row>
    <row r="98" spans="1:8" hidden="1" x14ac:dyDescent="0.25">
      <c r="A98" s="18" t="s">
        <v>101</v>
      </c>
      <c r="B98" s="19" t="s">
        <v>13</v>
      </c>
      <c r="C98" s="20" t="s">
        <v>2508</v>
      </c>
      <c r="D98" s="21">
        <v>8410782028710</v>
      </c>
      <c r="E98" s="22">
        <v>10.541</v>
      </c>
      <c r="F98" s="23">
        <v>5.9929612870789351E-2</v>
      </c>
      <c r="G98" s="22">
        <f t="shared" si="1"/>
        <v>10.541</v>
      </c>
      <c r="H98" s="42"/>
    </row>
    <row r="99" spans="1:8" hidden="1" x14ac:dyDescent="0.25">
      <c r="A99" s="18" t="s">
        <v>102</v>
      </c>
      <c r="B99" s="19" t="s">
        <v>13</v>
      </c>
      <c r="C99" s="20" t="s">
        <v>2509</v>
      </c>
      <c r="D99" s="21">
        <v>8410782028734</v>
      </c>
      <c r="E99" s="22">
        <v>10.541</v>
      </c>
      <c r="F99" s="23">
        <v>5.9929612870789351E-2</v>
      </c>
      <c r="G99" s="22">
        <f t="shared" si="1"/>
        <v>10.541</v>
      </c>
      <c r="H99" s="42"/>
    </row>
    <row r="100" spans="1:8" hidden="1" x14ac:dyDescent="0.25">
      <c r="A100" s="18" t="s">
        <v>103</v>
      </c>
      <c r="B100" s="19" t="s">
        <v>13</v>
      </c>
      <c r="C100" s="20" t="s">
        <v>2510</v>
      </c>
      <c r="D100" s="21">
        <v>8410782028789</v>
      </c>
      <c r="E100" s="22">
        <v>10.541</v>
      </c>
      <c r="F100" s="23">
        <v>5.9929612870789351E-2</v>
      </c>
      <c r="G100" s="22">
        <f t="shared" si="1"/>
        <v>10.541</v>
      </c>
      <c r="H100" s="42"/>
    </row>
    <row r="101" spans="1:8" hidden="1" x14ac:dyDescent="0.25">
      <c r="A101" s="18" t="s">
        <v>104</v>
      </c>
      <c r="B101" s="19" t="s">
        <v>13</v>
      </c>
      <c r="C101" s="20" t="s">
        <v>2511</v>
      </c>
      <c r="D101" s="21">
        <v>8410782028796</v>
      </c>
      <c r="E101" s="22">
        <v>10.541</v>
      </c>
      <c r="F101" s="23">
        <v>5.9929612870789351E-2</v>
      </c>
      <c r="G101" s="22">
        <f t="shared" si="1"/>
        <v>10.541</v>
      </c>
      <c r="H101" s="42"/>
    </row>
    <row r="102" spans="1:8" hidden="1" x14ac:dyDescent="0.25">
      <c r="A102" s="18" t="s">
        <v>105</v>
      </c>
      <c r="B102" s="19" t="s">
        <v>13</v>
      </c>
      <c r="C102" s="20" t="s">
        <v>2512</v>
      </c>
      <c r="D102" s="21">
        <v>8410782028819</v>
      </c>
      <c r="E102" s="22">
        <v>10.541</v>
      </c>
      <c r="F102" s="23">
        <v>5.9929612870789351E-2</v>
      </c>
      <c r="G102" s="22">
        <f t="shared" si="1"/>
        <v>10.541</v>
      </c>
      <c r="H102" s="42"/>
    </row>
    <row r="103" spans="1:8" hidden="1" x14ac:dyDescent="0.25">
      <c r="A103" s="18" t="s">
        <v>106</v>
      </c>
      <c r="B103" s="19" t="s">
        <v>13</v>
      </c>
      <c r="C103" s="20" t="s">
        <v>2513</v>
      </c>
      <c r="D103" s="21">
        <v>8410782031291</v>
      </c>
      <c r="E103" s="22">
        <v>21</v>
      </c>
      <c r="F103" s="23">
        <v>6.0177705977382923E-2</v>
      </c>
      <c r="G103" s="22">
        <f t="shared" si="1"/>
        <v>21</v>
      </c>
      <c r="H103" s="42"/>
    </row>
    <row r="104" spans="1:8" hidden="1" x14ac:dyDescent="0.25">
      <c r="A104" s="18" t="s">
        <v>107</v>
      </c>
      <c r="B104" s="19" t="s">
        <v>13</v>
      </c>
      <c r="C104" s="20" t="s">
        <v>2514</v>
      </c>
      <c r="D104" s="21">
        <v>8410782031352</v>
      </c>
      <c r="E104" s="22">
        <v>21</v>
      </c>
      <c r="F104" s="23">
        <v>6.0177705977382923E-2</v>
      </c>
      <c r="G104" s="22">
        <f t="shared" si="1"/>
        <v>21</v>
      </c>
      <c r="H104" s="42"/>
    </row>
    <row r="105" spans="1:8" hidden="1" x14ac:dyDescent="0.25">
      <c r="A105" s="18" t="s">
        <v>108</v>
      </c>
      <c r="B105" s="19" t="s">
        <v>13</v>
      </c>
      <c r="C105" s="20" t="s">
        <v>2515</v>
      </c>
      <c r="D105" s="21">
        <v>8410782031406</v>
      </c>
      <c r="E105" s="22">
        <v>21</v>
      </c>
      <c r="F105" s="23">
        <v>6.0177705977382923E-2</v>
      </c>
      <c r="G105" s="22">
        <f t="shared" si="1"/>
        <v>21</v>
      </c>
      <c r="H105" s="42"/>
    </row>
    <row r="106" spans="1:8" hidden="1" x14ac:dyDescent="0.25">
      <c r="A106" s="18" t="s">
        <v>109</v>
      </c>
      <c r="B106" s="19" t="s">
        <v>13</v>
      </c>
      <c r="C106" s="20" t="s">
        <v>2516</v>
      </c>
      <c r="D106" s="21">
        <v>8410782031413</v>
      </c>
      <c r="E106" s="22">
        <v>21</v>
      </c>
      <c r="F106" s="23">
        <v>6.0177705977382923E-2</v>
      </c>
      <c r="G106" s="22">
        <f t="shared" si="1"/>
        <v>21</v>
      </c>
      <c r="H106" s="42"/>
    </row>
    <row r="107" spans="1:8" hidden="1" x14ac:dyDescent="0.25">
      <c r="A107" s="18" t="s">
        <v>110</v>
      </c>
      <c r="B107" s="19" t="s">
        <v>13</v>
      </c>
      <c r="C107" s="20" t="s">
        <v>2517</v>
      </c>
      <c r="D107" s="21">
        <v>8410782071099</v>
      </c>
      <c r="E107" s="22">
        <v>0.67500000000000004</v>
      </c>
      <c r="F107" s="23">
        <v>5.6338028169014231E-2</v>
      </c>
      <c r="G107" s="22">
        <f t="shared" si="1"/>
        <v>0.67500000000000004</v>
      </c>
      <c r="H107" s="42"/>
    </row>
    <row r="108" spans="1:8" hidden="1" x14ac:dyDescent="0.25">
      <c r="A108" s="18" t="s">
        <v>111</v>
      </c>
      <c r="B108" s="19" t="s">
        <v>13</v>
      </c>
      <c r="C108" s="20" t="s">
        <v>2518</v>
      </c>
      <c r="D108" s="21">
        <v>8410782100669</v>
      </c>
      <c r="E108" s="22">
        <v>26.102</v>
      </c>
      <c r="F108" s="23">
        <v>6.0194963444354155E-2</v>
      </c>
      <c r="G108" s="22">
        <f t="shared" si="1"/>
        <v>26.102</v>
      </c>
      <c r="H108" s="42"/>
    </row>
    <row r="109" spans="1:8" hidden="1" x14ac:dyDescent="0.25">
      <c r="A109" s="18" t="s">
        <v>112</v>
      </c>
      <c r="B109" s="19" t="s">
        <v>13</v>
      </c>
      <c r="C109" s="20" t="s">
        <v>2519</v>
      </c>
      <c r="D109" s="21">
        <v>8410782100706</v>
      </c>
      <c r="E109" s="22">
        <v>26.102</v>
      </c>
      <c r="F109" s="23">
        <v>6.0194963444354155E-2</v>
      </c>
      <c r="G109" s="22">
        <f t="shared" si="1"/>
        <v>26.102</v>
      </c>
      <c r="H109" s="42"/>
    </row>
    <row r="110" spans="1:8" hidden="1" x14ac:dyDescent="0.25">
      <c r="A110" s="18" t="s">
        <v>113</v>
      </c>
      <c r="B110" s="19" t="s">
        <v>13</v>
      </c>
      <c r="C110" s="20" t="s">
        <v>2520</v>
      </c>
      <c r="D110" s="21">
        <v>8410782100713</v>
      </c>
      <c r="E110" s="22">
        <v>26.102</v>
      </c>
      <c r="F110" s="23">
        <v>6.0194963444354155E-2</v>
      </c>
      <c r="G110" s="22">
        <f t="shared" si="1"/>
        <v>26.102</v>
      </c>
      <c r="H110" s="42"/>
    </row>
    <row r="111" spans="1:8" hidden="1" x14ac:dyDescent="0.25">
      <c r="A111" t="s">
        <v>114</v>
      </c>
      <c r="B111" t="s">
        <v>13</v>
      </c>
      <c r="C111" t="s">
        <v>2416</v>
      </c>
      <c r="D111" s="21">
        <v>8410782101161</v>
      </c>
      <c r="E111" s="22">
        <v>2.4550000000000001</v>
      </c>
      <c r="G111" s="22">
        <f t="shared" si="1"/>
        <v>2.4550000000000001</v>
      </c>
      <c r="H111" s="43" t="str">
        <f>VLOOKUP(A111,'[1]Kompletní ceník 2022'!$A$3:$G$3498,7,FALSE)</f>
        <v>novinka</v>
      </c>
    </row>
    <row r="112" spans="1:8" hidden="1" x14ac:dyDescent="0.25">
      <c r="A112" s="18" t="s">
        <v>116</v>
      </c>
      <c r="B112" s="19" t="s">
        <v>13</v>
      </c>
      <c r="C112" s="20" t="s">
        <v>2521</v>
      </c>
      <c r="D112" s="21">
        <v>3270241014181</v>
      </c>
      <c r="E112" s="22">
        <v>22.314</v>
      </c>
      <c r="F112" s="23">
        <v>5.041660782375379E-2</v>
      </c>
      <c r="G112" s="22">
        <f t="shared" si="1"/>
        <v>22.314</v>
      </c>
      <c r="H112" s="42"/>
    </row>
    <row r="113" spans="1:8" hidden="1" x14ac:dyDescent="0.25">
      <c r="A113" s="18" t="s">
        <v>117</v>
      </c>
      <c r="B113" s="19" t="s">
        <v>13</v>
      </c>
      <c r="C113" s="20" t="s">
        <v>2522</v>
      </c>
      <c r="D113" s="21">
        <v>3270241014198</v>
      </c>
      <c r="E113" s="22">
        <v>42.651000000000003</v>
      </c>
      <c r="F113" s="23">
        <v>4.9896612839700705E-2</v>
      </c>
      <c r="G113" s="22">
        <f t="shared" si="1"/>
        <v>42.651000000000003</v>
      </c>
      <c r="H113" s="42"/>
    </row>
    <row r="114" spans="1:8" hidden="1" x14ac:dyDescent="0.25">
      <c r="A114" s="18" t="s">
        <v>118</v>
      </c>
      <c r="B114" s="19" t="s">
        <v>13</v>
      </c>
      <c r="C114" s="20" t="s">
        <v>2523</v>
      </c>
      <c r="D114" s="21">
        <v>3270241015584</v>
      </c>
      <c r="E114" s="22">
        <v>2.875</v>
      </c>
      <c r="F114" s="23">
        <v>4.8887267420649305E-2</v>
      </c>
      <c r="G114" s="22">
        <f t="shared" si="1"/>
        <v>2.875</v>
      </c>
      <c r="H114" s="42"/>
    </row>
    <row r="115" spans="1:8" hidden="1" x14ac:dyDescent="0.25">
      <c r="A115" s="18" t="s">
        <v>119</v>
      </c>
      <c r="B115" s="19" t="s">
        <v>13</v>
      </c>
      <c r="C115" s="20" t="s">
        <v>2524</v>
      </c>
      <c r="D115" s="21">
        <v>3270241015591</v>
      </c>
      <c r="E115" s="22">
        <v>1.38</v>
      </c>
      <c r="F115" s="23">
        <v>4.7040971168436974E-2</v>
      </c>
      <c r="G115" s="22">
        <f t="shared" si="1"/>
        <v>1.38</v>
      </c>
      <c r="H115" s="42"/>
    </row>
    <row r="116" spans="1:8" hidden="1" x14ac:dyDescent="0.25">
      <c r="A116" s="18" t="s">
        <v>120</v>
      </c>
      <c r="B116" s="19" t="s">
        <v>13</v>
      </c>
      <c r="C116" s="20" t="s">
        <v>2525</v>
      </c>
      <c r="D116" s="21">
        <v>3270241019483</v>
      </c>
      <c r="E116" s="22">
        <v>31.952999999999999</v>
      </c>
      <c r="F116" s="23">
        <v>5.0014787552167039E-2</v>
      </c>
      <c r="G116" s="22">
        <f t="shared" si="1"/>
        <v>31.952999999999999</v>
      </c>
      <c r="H116" s="42"/>
    </row>
    <row r="117" spans="1:8" hidden="1" x14ac:dyDescent="0.25">
      <c r="A117" s="18" t="s">
        <v>121</v>
      </c>
      <c r="B117" s="19" t="s">
        <v>13</v>
      </c>
      <c r="C117" s="20" t="s">
        <v>2526</v>
      </c>
      <c r="D117" s="21">
        <v>3270241019520</v>
      </c>
      <c r="E117" s="22">
        <v>1.325</v>
      </c>
      <c r="F117" s="23">
        <v>4.9089469517022977E-2</v>
      </c>
      <c r="G117" s="22">
        <f t="shared" si="1"/>
        <v>1.325</v>
      </c>
      <c r="H117" s="42"/>
    </row>
    <row r="118" spans="1:8" hidden="1" x14ac:dyDescent="0.25">
      <c r="A118" s="18" t="s">
        <v>122</v>
      </c>
      <c r="B118" s="19" t="s">
        <v>13</v>
      </c>
      <c r="C118" s="20" t="s">
        <v>2527</v>
      </c>
      <c r="D118" s="21">
        <v>8410782109518</v>
      </c>
      <c r="E118" s="22">
        <v>1.4079999999999999</v>
      </c>
      <c r="F118" s="23">
        <v>7.8101071975497538E-2</v>
      </c>
      <c r="G118" s="22">
        <f t="shared" si="1"/>
        <v>1.4079999999999999</v>
      </c>
      <c r="H118" s="42"/>
    </row>
    <row r="119" spans="1:8" hidden="1" x14ac:dyDescent="0.25">
      <c r="A119" s="18" t="s">
        <v>123</v>
      </c>
      <c r="B119" s="19" t="s">
        <v>13</v>
      </c>
      <c r="C119" s="20" t="s">
        <v>124</v>
      </c>
      <c r="D119" s="21">
        <v>8410782112990</v>
      </c>
      <c r="E119" s="22">
        <v>12.51</v>
      </c>
      <c r="F119" s="23">
        <v>4.9320583794665307E-2</v>
      </c>
      <c r="G119" s="22">
        <f t="shared" si="1"/>
        <v>12.51</v>
      </c>
      <c r="H119" s="42"/>
    </row>
    <row r="120" spans="1:8" hidden="1" x14ac:dyDescent="0.25">
      <c r="A120" s="18" t="s">
        <v>125</v>
      </c>
      <c r="B120" s="19" t="s">
        <v>13</v>
      </c>
      <c r="C120" s="20" t="s">
        <v>2528</v>
      </c>
      <c r="D120" s="21">
        <v>8410782113003</v>
      </c>
      <c r="E120" s="22">
        <v>6.8819999999999997</v>
      </c>
      <c r="F120" s="23">
        <v>4.8925468678554962E-2</v>
      </c>
      <c r="G120" s="22">
        <f t="shared" si="1"/>
        <v>6.8819999999999997</v>
      </c>
      <c r="H120" s="42"/>
    </row>
    <row r="121" spans="1:8" hidden="1" x14ac:dyDescent="0.25">
      <c r="A121" s="18" t="s">
        <v>126</v>
      </c>
      <c r="B121" s="19" t="s">
        <v>13</v>
      </c>
      <c r="C121" s="20" t="s">
        <v>2529</v>
      </c>
      <c r="D121" s="21">
        <v>8410782113010</v>
      </c>
      <c r="E121" s="22">
        <v>4.29</v>
      </c>
      <c r="F121" s="23">
        <v>7.1428571428571619E-2</v>
      </c>
      <c r="G121" s="22">
        <f t="shared" si="1"/>
        <v>4.29</v>
      </c>
      <c r="H121" s="42"/>
    </row>
    <row r="122" spans="1:8" hidden="1" x14ac:dyDescent="0.25">
      <c r="A122" s="18" t="s">
        <v>127</v>
      </c>
      <c r="B122" s="19" t="s">
        <v>13</v>
      </c>
      <c r="C122" s="20" t="s">
        <v>2530</v>
      </c>
      <c r="D122" s="21">
        <v>8410782113027</v>
      </c>
      <c r="E122" s="22">
        <v>3.9249999999999998</v>
      </c>
      <c r="F122" s="23">
        <v>7.0357240250886299E-2</v>
      </c>
      <c r="G122" s="22">
        <f t="shared" si="1"/>
        <v>3.9249999999999998</v>
      </c>
      <c r="H122" s="42"/>
    </row>
    <row r="123" spans="1:8" hidden="1" x14ac:dyDescent="0.25">
      <c r="A123" s="18" t="s">
        <v>128</v>
      </c>
      <c r="B123" s="19" t="s">
        <v>13</v>
      </c>
      <c r="C123" s="20" t="s">
        <v>2531</v>
      </c>
      <c r="D123" s="21">
        <v>8410782113034</v>
      </c>
      <c r="E123" s="22">
        <v>10.541</v>
      </c>
      <c r="F123" s="23">
        <v>4.9586776859504189E-2</v>
      </c>
      <c r="G123" s="22">
        <f t="shared" si="1"/>
        <v>10.541</v>
      </c>
      <c r="H123" s="42"/>
    </row>
    <row r="124" spans="1:8" hidden="1" x14ac:dyDescent="0.25">
      <c r="A124" s="18" t="s">
        <v>129</v>
      </c>
      <c r="B124" s="19" t="s">
        <v>13</v>
      </c>
      <c r="C124" s="20" t="s">
        <v>2532</v>
      </c>
      <c r="D124" s="21">
        <v>8410782113058</v>
      </c>
      <c r="E124" s="22">
        <v>6.22</v>
      </c>
      <c r="F124" s="23">
        <v>0.11071428571428577</v>
      </c>
      <c r="G124" s="22">
        <f t="shared" si="1"/>
        <v>6.22</v>
      </c>
      <c r="H124" s="42"/>
    </row>
    <row r="125" spans="1:8" hidden="1" x14ac:dyDescent="0.25">
      <c r="A125" s="18" t="s">
        <v>130</v>
      </c>
      <c r="B125" s="19" t="s">
        <v>13</v>
      </c>
      <c r="C125" s="20" t="s">
        <v>2533</v>
      </c>
      <c r="D125" s="21">
        <v>8410782113249</v>
      </c>
      <c r="E125" s="22">
        <v>4.2469999999999999</v>
      </c>
      <c r="F125" s="23">
        <v>7.5189873417721431E-2</v>
      </c>
      <c r="G125" s="22">
        <f t="shared" si="1"/>
        <v>4.2469999999999999</v>
      </c>
      <c r="H125" s="42"/>
    </row>
    <row r="126" spans="1:8" hidden="1" x14ac:dyDescent="0.25">
      <c r="A126" s="18" t="s">
        <v>131</v>
      </c>
      <c r="B126" s="19" t="s">
        <v>13</v>
      </c>
      <c r="C126" s="20" t="s">
        <v>2534</v>
      </c>
      <c r="D126" s="21">
        <v>8410782114314</v>
      </c>
      <c r="E126" s="22">
        <v>1.7689999999999999</v>
      </c>
      <c r="G126" s="22">
        <f t="shared" si="1"/>
        <v>1.7689999999999999</v>
      </c>
      <c r="H126" s="43" t="str">
        <f>VLOOKUP(A126,'[1]Kompletní ceník 2022'!$A$3:$G$3498,7,FALSE)</f>
        <v>novinka</v>
      </c>
    </row>
    <row r="127" spans="1:8" hidden="1" x14ac:dyDescent="0.25">
      <c r="A127" s="18" t="s">
        <v>132</v>
      </c>
      <c r="B127" s="19" t="s">
        <v>13</v>
      </c>
      <c r="C127" s="20" t="s">
        <v>2535</v>
      </c>
      <c r="D127" s="21">
        <v>8410782114321</v>
      </c>
      <c r="E127" s="22">
        <v>1.7689999999999999</v>
      </c>
      <c r="G127" s="22">
        <f t="shared" si="1"/>
        <v>1.7689999999999999</v>
      </c>
      <c r="H127" s="43" t="str">
        <f>VLOOKUP(A127,'[1]Kompletní ceník 2022'!$A$3:$G$3498,7,FALSE)</f>
        <v>novinka</v>
      </c>
    </row>
    <row r="128" spans="1:8" hidden="1" x14ac:dyDescent="0.25">
      <c r="A128" s="18" t="s">
        <v>133</v>
      </c>
      <c r="B128" s="19" t="s">
        <v>13</v>
      </c>
      <c r="C128" s="20" t="s">
        <v>2536</v>
      </c>
      <c r="D128" s="21">
        <v>8410782114390</v>
      </c>
      <c r="E128" s="22">
        <v>1.7689999999999999</v>
      </c>
      <c r="G128" s="22">
        <f t="shared" si="1"/>
        <v>1.7689999999999999</v>
      </c>
      <c r="H128" s="43" t="str">
        <f>VLOOKUP(A128,'[1]Kompletní ceník 2022'!$A$3:$G$3498,7,FALSE)</f>
        <v>novinka</v>
      </c>
    </row>
    <row r="129" spans="1:8" hidden="1" x14ac:dyDescent="0.25">
      <c r="A129" s="18" t="s">
        <v>134</v>
      </c>
      <c r="B129" s="19" t="s">
        <v>13</v>
      </c>
      <c r="C129" s="20" t="s">
        <v>2537</v>
      </c>
      <c r="D129" s="21">
        <v>8410782114420</v>
      </c>
      <c r="E129" s="22">
        <v>1.7689999999999999</v>
      </c>
      <c r="G129" s="22">
        <f t="shared" si="1"/>
        <v>1.7689999999999999</v>
      </c>
      <c r="H129" s="43" t="str">
        <f>VLOOKUP(A129,'[1]Kompletní ceník 2022'!$A$3:$G$3498,7,FALSE)</f>
        <v>novinka</v>
      </c>
    </row>
    <row r="130" spans="1:8" hidden="1" x14ac:dyDescent="0.25">
      <c r="A130" s="18" t="s">
        <v>135</v>
      </c>
      <c r="B130" s="19" t="s">
        <v>13</v>
      </c>
      <c r="C130" s="20" t="s">
        <v>2538</v>
      </c>
      <c r="D130" s="21">
        <v>8410782114758</v>
      </c>
      <c r="E130" s="22">
        <v>20.603999999999999</v>
      </c>
      <c r="G130" s="22">
        <f t="shared" si="1"/>
        <v>20.603999999999999</v>
      </c>
      <c r="H130" s="43" t="str">
        <f>VLOOKUP(A130,'[1]Kompletní ceník 2022'!$A$3:$G$3498,7,FALSE)</f>
        <v>novinka</v>
      </c>
    </row>
    <row r="131" spans="1:8" hidden="1" x14ac:dyDescent="0.25">
      <c r="A131" s="18" t="s">
        <v>136</v>
      </c>
      <c r="B131" s="19" t="s">
        <v>13</v>
      </c>
      <c r="C131" s="20" t="s">
        <v>2539</v>
      </c>
      <c r="D131" s="21">
        <v>8410782117148</v>
      </c>
      <c r="E131" s="22">
        <v>0.47799999999999998</v>
      </c>
      <c r="G131" s="22">
        <f t="shared" si="1"/>
        <v>0.47799999999999998</v>
      </c>
      <c r="H131" s="43" t="str">
        <f>VLOOKUP(A131,'[1]Kompletní ceník 2022'!$A$3:$G$3498,7,FALSE)</f>
        <v>novinka</v>
      </c>
    </row>
    <row r="132" spans="1:8" hidden="1" x14ac:dyDescent="0.25">
      <c r="A132" s="18" t="s">
        <v>137</v>
      </c>
      <c r="B132" s="19" t="s">
        <v>13</v>
      </c>
      <c r="C132" s="20" t="s">
        <v>2540</v>
      </c>
      <c r="D132" s="21">
        <v>8410782117155</v>
      </c>
      <c r="E132" s="22">
        <v>0.90600000000000003</v>
      </c>
      <c r="G132" s="22">
        <f t="shared" si="1"/>
        <v>0.90600000000000003</v>
      </c>
      <c r="H132" s="43" t="str">
        <f>VLOOKUP(A132,'[1]Kompletní ceník 2022'!$A$3:$G$3498,7,FALSE)</f>
        <v>novinka</v>
      </c>
    </row>
    <row r="133" spans="1:8" hidden="1" x14ac:dyDescent="0.25">
      <c r="A133" s="18" t="s">
        <v>138</v>
      </c>
      <c r="B133" s="19" t="s">
        <v>13</v>
      </c>
      <c r="C133" s="20" t="s">
        <v>2541</v>
      </c>
      <c r="D133" s="21">
        <v>8410782117230</v>
      </c>
      <c r="E133" s="22">
        <v>0.50600000000000001</v>
      </c>
      <c r="G133" s="22">
        <f t="shared" si="1"/>
        <v>0.50600000000000001</v>
      </c>
      <c r="H133" s="43" t="str">
        <f>VLOOKUP(A133,'[1]Kompletní ceník 2022'!$A$3:$G$3498,7,FALSE)</f>
        <v>novinka</v>
      </c>
    </row>
    <row r="134" spans="1:8" hidden="1" x14ac:dyDescent="0.25">
      <c r="A134" s="18" t="s">
        <v>139</v>
      </c>
      <c r="B134" s="19" t="s">
        <v>13</v>
      </c>
      <c r="C134" t="s">
        <v>2762</v>
      </c>
      <c r="D134" s="21">
        <v>8410782118039</v>
      </c>
      <c r="E134" s="22">
        <v>2.0670000000000002</v>
      </c>
      <c r="G134" s="22">
        <f t="shared" si="1"/>
        <v>2.0670000000000002</v>
      </c>
      <c r="H134" s="43" t="str">
        <f>VLOOKUP(A134,'[1]Kompletní ceník 2022'!$A$3:$G$3498,7,FALSE)</f>
        <v>novinka</v>
      </c>
    </row>
    <row r="135" spans="1:8" hidden="1" x14ac:dyDescent="0.25">
      <c r="A135" s="18" t="s">
        <v>140</v>
      </c>
      <c r="B135" s="19" t="s">
        <v>13</v>
      </c>
      <c r="C135" s="20" t="s">
        <v>2542</v>
      </c>
      <c r="D135" s="21">
        <v>8410782121121</v>
      </c>
      <c r="E135" s="22">
        <v>25.004000000000001</v>
      </c>
      <c r="F135" s="23">
        <v>6.0030523995251883E-2</v>
      </c>
      <c r="G135" s="22">
        <f t="shared" si="1"/>
        <v>25.004000000000001</v>
      </c>
      <c r="H135" s="42"/>
    </row>
    <row r="136" spans="1:8" hidden="1" x14ac:dyDescent="0.25">
      <c r="A136" s="18" t="s">
        <v>141</v>
      </c>
      <c r="B136" s="19" t="s">
        <v>13</v>
      </c>
      <c r="C136" s="20" t="s">
        <v>2543</v>
      </c>
      <c r="D136" s="21">
        <v>8410782121329</v>
      </c>
      <c r="E136" s="22">
        <v>1.4079999999999999</v>
      </c>
      <c r="F136" s="23">
        <v>7.8101071975497538E-2</v>
      </c>
      <c r="G136" s="22">
        <f t="shared" si="1"/>
        <v>1.4079999999999999</v>
      </c>
      <c r="H136" s="42"/>
    </row>
    <row r="137" spans="1:8" hidden="1" x14ac:dyDescent="0.25">
      <c r="A137" s="18" t="s">
        <v>142</v>
      </c>
      <c r="B137" s="19" t="s">
        <v>13</v>
      </c>
      <c r="C137" s="20" t="s">
        <v>2544</v>
      </c>
      <c r="D137" s="21">
        <v>8410782121459</v>
      </c>
      <c r="E137" s="22">
        <v>0.44280000000000003</v>
      </c>
      <c r="F137" s="23">
        <v>8.0000000000000071E-2</v>
      </c>
      <c r="G137" s="22">
        <f t="shared" si="1"/>
        <v>0.44280000000000003</v>
      </c>
      <c r="H137" s="42"/>
    </row>
    <row r="138" spans="1:8" hidden="1" x14ac:dyDescent="0.25">
      <c r="A138" s="18" t="s">
        <v>143</v>
      </c>
      <c r="B138" s="19" t="s">
        <v>13</v>
      </c>
      <c r="C138" s="20" t="s">
        <v>2545</v>
      </c>
      <c r="D138" s="21">
        <v>8410782121466</v>
      </c>
      <c r="E138" s="22">
        <v>0.64800000000000002</v>
      </c>
      <c r="F138" s="23">
        <v>8.0000000000000071E-2</v>
      </c>
      <c r="G138" s="22">
        <f t="shared" ref="G138:G201" si="2">E138*(1-$B$4)</f>
        <v>0.64800000000000002</v>
      </c>
      <c r="H138" s="42"/>
    </row>
    <row r="139" spans="1:8" hidden="1" x14ac:dyDescent="0.25">
      <c r="A139" s="18" t="s">
        <v>144</v>
      </c>
      <c r="B139" s="19" t="s">
        <v>13</v>
      </c>
      <c r="C139" s="20" t="s">
        <v>2546</v>
      </c>
      <c r="D139" s="21">
        <v>8410782121473</v>
      </c>
      <c r="E139" s="22">
        <v>1.0692000000000002</v>
      </c>
      <c r="F139" s="23">
        <v>8.0000000000000071E-2</v>
      </c>
      <c r="G139" s="22">
        <f t="shared" si="2"/>
        <v>1.0692000000000002</v>
      </c>
      <c r="H139" s="42"/>
    </row>
    <row r="140" spans="1:8" hidden="1" x14ac:dyDescent="0.25">
      <c r="A140" s="18" t="s">
        <v>145</v>
      </c>
      <c r="B140" s="19" t="s">
        <v>13</v>
      </c>
      <c r="C140" s="20" t="s">
        <v>2547</v>
      </c>
      <c r="D140" s="21">
        <v>8410782123729</v>
      </c>
      <c r="E140" s="22">
        <v>3.5840000000000001</v>
      </c>
      <c r="F140" s="23">
        <v>0.14249282754223791</v>
      </c>
      <c r="G140" s="22">
        <f t="shared" si="2"/>
        <v>3.5840000000000001</v>
      </c>
      <c r="H140" s="42"/>
    </row>
    <row r="141" spans="1:8" hidden="1" x14ac:dyDescent="0.25">
      <c r="A141" s="18" t="s">
        <v>146</v>
      </c>
      <c r="B141" s="19" t="s">
        <v>13</v>
      </c>
      <c r="C141" s="20" t="s">
        <v>2548</v>
      </c>
      <c r="D141" s="21">
        <v>8410782127857</v>
      </c>
      <c r="E141" s="22">
        <v>4.6669999999999998</v>
      </c>
      <c r="F141" s="23">
        <v>0.13884821864324071</v>
      </c>
      <c r="G141" s="22">
        <f t="shared" si="2"/>
        <v>4.6669999999999998</v>
      </c>
      <c r="H141" s="42"/>
    </row>
    <row r="142" spans="1:8" hidden="1" x14ac:dyDescent="0.25">
      <c r="A142" s="18" t="s">
        <v>147</v>
      </c>
      <c r="B142" s="19" t="s">
        <v>13</v>
      </c>
      <c r="C142" s="20" t="s">
        <v>2549</v>
      </c>
      <c r="D142" s="21">
        <v>8410782127918</v>
      </c>
      <c r="E142" s="22">
        <v>2.2200000000000002</v>
      </c>
      <c r="F142" s="23">
        <v>0.10778443113772473</v>
      </c>
      <c r="G142" s="22">
        <f t="shared" si="2"/>
        <v>2.2200000000000002</v>
      </c>
      <c r="H142" s="42"/>
    </row>
    <row r="143" spans="1:8" hidden="1" x14ac:dyDescent="0.25">
      <c r="A143" s="18" t="s">
        <v>148</v>
      </c>
      <c r="B143" s="19" t="s">
        <v>13</v>
      </c>
      <c r="C143" s="20" t="s">
        <v>2550</v>
      </c>
      <c r="D143" s="21">
        <v>8410782128489</v>
      </c>
      <c r="E143" s="22">
        <v>0.60499999999999998</v>
      </c>
      <c r="F143" s="23">
        <v>0.25</v>
      </c>
      <c r="G143" s="22">
        <f t="shared" si="2"/>
        <v>0.60499999999999998</v>
      </c>
      <c r="H143" s="42"/>
    </row>
    <row r="144" spans="1:8" hidden="1" x14ac:dyDescent="0.25">
      <c r="A144" s="18" t="s">
        <v>149</v>
      </c>
      <c r="B144" s="19" t="s">
        <v>13</v>
      </c>
      <c r="C144" s="20" t="s">
        <v>2551</v>
      </c>
      <c r="D144" s="21">
        <v>8410782128496</v>
      </c>
      <c r="E144" s="22">
        <v>1.1912499999999999</v>
      </c>
      <c r="F144" s="23">
        <v>0.25</v>
      </c>
      <c r="G144" s="22">
        <f t="shared" si="2"/>
        <v>1.1912499999999999</v>
      </c>
      <c r="H144" s="42"/>
    </row>
    <row r="145" spans="1:8" hidden="1" x14ac:dyDescent="0.25">
      <c r="A145" s="18" t="s">
        <v>150</v>
      </c>
      <c r="B145" s="19" t="s">
        <v>13</v>
      </c>
      <c r="C145" s="20" t="s">
        <v>2552</v>
      </c>
      <c r="D145" s="21">
        <v>8410782128502</v>
      </c>
      <c r="E145" s="22">
        <v>2.3375000000000004</v>
      </c>
      <c r="F145" s="23">
        <v>0.25000000000000022</v>
      </c>
      <c r="G145" s="22">
        <f t="shared" si="2"/>
        <v>2.3375000000000004</v>
      </c>
      <c r="H145" s="42"/>
    </row>
    <row r="146" spans="1:8" hidden="1" x14ac:dyDescent="0.25">
      <c r="A146" s="18" t="s">
        <v>151</v>
      </c>
      <c r="B146" s="19" t="s">
        <v>13</v>
      </c>
      <c r="C146" s="20" t="s">
        <v>2553</v>
      </c>
      <c r="D146" s="21">
        <v>8410782128519</v>
      </c>
      <c r="E146" s="22">
        <v>6.3249999999999993</v>
      </c>
      <c r="F146" s="23">
        <v>0.25</v>
      </c>
      <c r="G146" s="22">
        <f t="shared" si="2"/>
        <v>6.3249999999999993</v>
      </c>
      <c r="H146" s="42"/>
    </row>
    <row r="147" spans="1:8" hidden="1" x14ac:dyDescent="0.25">
      <c r="A147" s="18" t="s">
        <v>152</v>
      </c>
      <c r="B147" s="19" t="s">
        <v>13</v>
      </c>
      <c r="C147" s="20" t="s">
        <v>2554</v>
      </c>
      <c r="D147" s="21">
        <v>8410782128779</v>
      </c>
      <c r="E147" s="22">
        <v>25.216000000000001</v>
      </c>
      <c r="F147" s="23">
        <v>6.0030267361695033E-2</v>
      </c>
      <c r="G147" s="22">
        <f t="shared" si="2"/>
        <v>25.216000000000001</v>
      </c>
      <c r="H147" s="42"/>
    </row>
    <row r="148" spans="1:8" hidden="1" x14ac:dyDescent="0.25">
      <c r="A148" s="18" t="s">
        <v>153</v>
      </c>
      <c r="B148" s="19" t="s">
        <v>13</v>
      </c>
      <c r="C148" s="20" t="s">
        <v>2555</v>
      </c>
      <c r="D148" s="21">
        <v>8410782130581</v>
      </c>
      <c r="E148" s="22">
        <v>1.4430000000000001</v>
      </c>
      <c r="F148" s="23">
        <v>0.10490045941807047</v>
      </c>
      <c r="G148" s="22">
        <f t="shared" si="2"/>
        <v>1.4430000000000001</v>
      </c>
      <c r="H148" s="42"/>
    </row>
    <row r="149" spans="1:8" hidden="1" x14ac:dyDescent="0.25">
      <c r="A149" s="18" t="s">
        <v>154</v>
      </c>
      <c r="B149" s="19" t="s">
        <v>13</v>
      </c>
      <c r="C149" s="20" t="s">
        <v>2556</v>
      </c>
      <c r="D149" s="21">
        <v>8410782130598</v>
      </c>
      <c r="E149" s="22">
        <v>2.4860000000000002</v>
      </c>
      <c r="F149" s="23">
        <v>0.10048694112439138</v>
      </c>
      <c r="G149" s="22">
        <f t="shared" si="2"/>
        <v>2.4860000000000002</v>
      </c>
      <c r="H149" s="42"/>
    </row>
    <row r="150" spans="1:8" hidden="1" x14ac:dyDescent="0.25">
      <c r="A150" s="18" t="s">
        <v>155</v>
      </c>
      <c r="B150" s="19" t="s">
        <v>13</v>
      </c>
      <c r="C150" s="20" t="s">
        <v>2557</v>
      </c>
      <c r="D150" s="21">
        <v>8410782130604</v>
      </c>
      <c r="E150" s="22">
        <v>2.7250000000000001</v>
      </c>
      <c r="G150" s="22">
        <f t="shared" si="2"/>
        <v>2.7250000000000001</v>
      </c>
      <c r="H150" s="43" t="str">
        <f>VLOOKUP(A150,'[1]Kompletní ceník 2022'!$A$3:$G$3498,7,FALSE)</f>
        <v>novinka</v>
      </c>
    </row>
    <row r="151" spans="1:8" hidden="1" x14ac:dyDescent="0.25">
      <c r="A151" s="18" t="s">
        <v>156</v>
      </c>
      <c r="B151" s="19" t="s">
        <v>13</v>
      </c>
      <c r="C151" s="20" t="s">
        <v>2558</v>
      </c>
      <c r="D151" s="21">
        <v>8410782130611</v>
      </c>
      <c r="E151" s="22">
        <v>1.4430000000000001</v>
      </c>
      <c r="F151" s="23">
        <v>0.10490045941807047</v>
      </c>
      <c r="G151" s="22">
        <f t="shared" si="2"/>
        <v>1.4430000000000001</v>
      </c>
      <c r="H151" s="42"/>
    </row>
    <row r="152" spans="1:8" hidden="1" x14ac:dyDescent="0.25">
      <c r="A152" s="18" t="s">
        <v>157</v>
      </c>
      <c r="B152" s="19" t="s">
        <v>13</v>
      </c>
      <c r="C152" s="20" t="s">
        <v>2559</v>
      </c>
      <c r="D152" s="21">
        <v>8410782130628</v>
      </c>
      <c r="E152" s="22">
        <v>1.6779999999999999</v>
      </c>
      <c r="F152" s="23">
        <v>9.7449313276651406E-2</v>
      </c>
      <c r="G152" s="22">
        <f t="shared" si="2"/>
        <v>1.6779999999999999</v>
      </c>
      <c r="H152" s="42"/>
    </row>
    <row r="153" spans="1:8" hidden="1" x14ac:dyDescent="0.25">
      <c r="A153" s="18" t="s">
        <v>158</v>
      </c>
      <c r="B153" s="19" t="s">
        <v>13</v>
      </c>
      <c r="C153" s="20" t="s">
        <v>2560</v>
      </c>
      <c r="D153" s="21">
        <v>8410782130635</v>
      </c>
      <c r="E153" s="22">
        <v>1.718</v>
      </c>
      <c r="F153" s="23">
        <v>0.12287581699346406</v>
      </c>
      <c r="G153" s="22">
        <f t="shared" si="2"/>
        <v>1.718</v>
      </c>
      <c r="H153" s="42"/>
    </row>
    <row r="154" spans="1:8" hidden="1" x14ac:dyDescent="0.25">
      <c r="A154" s="18" t="s">
        <v>159</v>
      </c>
      <c r="B154" s="19" t="s">
        <v>13</v>
      </c>
      <c r="C154" s="20" t="s">
        <v>2561</v>
      </c>
      <c r="D154" s="21">
        <v>8410782130642</v>
      </c>
      <c r="E154" s="22">
        <v>1.91</v>
      </c>
      <c r="F154" s="23">
        <v>0.1021350259665319</v>
      </c>
      <c r="G154" s="22">
        <f t="shared" si="2"/>
        <v>1.91</v>
      </c>
      <c r="H154" s="42"/>
    </row>
    <row r="155" spans="1:8" hidden="1" x14ac:dyDescent="0.25">
      <c r="A155" s="18" t="s">
        <v>160</v>
      </c>
      <c r="B155" s="19" t="s">
        <v>13</v>
      </c>
      <c r="C155" s="20" t="s">
        <v>2562</v>
      </c>
      <c r="D155" s="21">
        <v>8410782130659</v>
      </c>
      <c r="E155" s="22">
        <v>2.1760000000000002</v>
      </c>
      <c r="F155" s="23">
        <v>9.8989898989899183E-2</v>
      </c>
      <c r="G155" s="22">
        <f t="shared" si="2"/>
        <v>2.1760000000000002</v>
      </c>
      <c r="H155" s="42"/>
    </row>
    <row r="156" spans="1:8" hidden="1" x14ac:dyDescent="0.25">
      <c r="A156" s="18" t="s">
        <v>161</v>
      </c>
      <c r="B156" s="19" t="s">
        <v>13</v>
      </c>
      <c r="C156" s="20" t="s">
        <v>2563</v>
      </c>
      <c r="D156" s="21">
        <v>8410782130666</v>
      </c>
      <c r="E156" s="22">
        <v>2.7570000000000001</v>
      </c>
      <c r="F156" s="23">
        <v>0.12991803278688541</v>
      </c>
      <c r="G156" s="22">
        <f t="shared" si="2"/>
        <v>2.7570000000000001</v>
      </c>
      <c r="H156" s="42"/>
    </row>
    <row r="157" spans="1:8" hidden="1" x14ac:dyDescent="0.25">
      <c r="A157" s="18" t="s">
        <v>162</v>
      </c>
      <c r="B157" s="19" t="s">
        <v>13</v>
      </c>
      <c r="C157" s="20" t="s">
        <v>2564</v>
      </c>
      <c r="D157" s="21">
        <v>8410782130741</v>
      </c>
      <c r="E157" s="22">
        <v>2.9449999999999998</v>
      </c>
      <c r="F157" s="23">
        <v>0.10093457943925244</v>
      </c>
      <c r="G157" s="22">
        <f t="shared" si="2"/>
        <v>2.9449999999999998</v>
      </c>
      <c r="H157" s="42"/>
    </row>
    <row r="158" spans="1:8" hidden="1" x14ac:dyDescent="0.25">
      <c r="A158" s="18" t="s">
        <v>163</v>
      </c>
      <c r="B158" s="19" t="s">
        <v>13</v>
      </c>
      <c r="C158" s="20" t="s">
        <v>2565</v>
      </c>
      <c r="D158" s="21">
        <v>8410782130758</v>
      </c>
      <c r="E158" s="22">
        <v>2.9449999999999998</v>
      </c>
      <c r="F158" s="23">
        <v>0.10093457943925244</v>
      </c>
      <c r="G158" s="22">
        <f t="shared" si="2"/>
        <v>2.9449999999999998</v>
      </c>
      <c r="H158" s="42"/>
    </row>
    <row r="159" spans="1:8" hidden="1" x14ac:dyDescent="0.25">
      <c r="A159" s="18" t="s">
        <v>164</v>
      </c>
      <c r="B159" s="19" t="s">
        <v>13</v>
      </c>
      <c r="C159" s="20" t="s">
        <v>2566</v>
      </c>
      <c r="D159" s="21">
        <v>8410782130789</v>
      </c>
      <c r="E159" s="22">
        <v>2.867</v>
      </c>
      <c r="F159" s="23">
        <v>0.10099846390168965</v>
      </c>
      <c r="G159" s="22">
        <f t="shared" si="2"/>
        <v>2.867</v>
      </c>
      <c r="H159" s="42"/>
    </row>
    <row r="160" spans="1:8" hidden="1" x14ac:dyDescent="0.25">
      <c r="A160" s="18" t="s">
        <v>165</v>
      </c>
      <c r="B160" s="19" t="s">
        <v>13</v>
      </c>
      <c r="C160" s="20" t="s">
        <v>2548</v>
      </c>
      <c r="D160" s="21">
        <v>8410782131717</v>
      </c>
      <c r="E160" s="22">
        <v>4.6669999999999998</v>
      </c>
      <c r="F160" s="23">
        <v>0.13884821864324071</v>
      </c>
      <c r="G160" s="22">
        <f t="shared" si="2"/>
        <v>4.6669999999999998</v>
      </c>
      <c r="H160" s="42"/>
    </row>
    <row r="161" spans="1:8" hidden="1" x14ac:dyDescent="0.25">
      <c r="A161" s="18" t="s">
        <v>166</v>
      </c>
      <c r="B161" s="19" t="s">
        <v>13</v>
      </c>
      <c r="C161" s="20" t="s">
        <v>2567</v>
      </c>
      <c r="D161" s="21">
        <v>8410782132431</v>
      </c>
      <c r="E161" s="22">
        <v>1.6779999999999999</v>
      </c>
      <c r="F161" s="23">
        <v>7.2204472843450551E-2</v>
      </c>
      <c r="G161" s="22">
        <f t="shared" si="2"/>
        <v>1.6779999999999999</v>
      </c>
      <c r="H161" s="42"/>
    </row>
    <row r="162" spans="1:8" hidden="1" x14ac:dyDescent="0.25">
      <c r="A162" s="18" t="s">
        <v>167</v>
      </c>
      <c r="B162" s="19" t="s">
        <v>13</v>
      </c>
      <c r="C162" s="20" t="s">
        <v>2568</v>
      </c>
      <c r="D162" s="21">
        <v>8410782132639</v>
      </c>
      <c r="E162" s="22">
        <v>2.0939999999999999</v>
      </c>
      <c r="F162" s="23">
        <v>0.15054945054945046</v>
      </c>
      <c r="G162" s="22">
        <f t="shared" si="2"/>
        <v>2.0939999999999999</v>
      </c>
      <c r="H162" s="42"/>
    </row>
    <row r="163" spans="1:8" hidden="1" x14ac:dyDescent="0.25">
      <c r="A163" s="18" t="s">
        <v>168</v>
      </c>
      <c r="B163" s="19" t="s">
        <v>13</v>
      </c>
      <c r="C163" s="20" t="s">
        <v>2569</v>
      </c>
      <c r="D163" s="21">
        <v>8410782132646</v>
      </c>
      <c r="E163" s="22">
        <v>2.0939999999999999</v>
      </c>
      <c r="F163" s="23">
        <v>0.15054945054945046</v>
      </c>
      <c r="G163" s="22">
        <f t="shared" si="2"/>
        <v>2.0939999999999999</v>
      </c>
      <c r="H163" s="42"/>
    </row>
    <row r="164" spans="1:8" hidden="1" x14ac:dyDescent="0.25">
      <c r="A164" s="18" t="s">
        <v>169</v>
      </c>
      <c r="B164" s="19" t="s">
        <v>13</v>
      </c>
      <c r="C164" s="20" t="s">
        <v>2570</v>
      </c>
      <c r="D164" s="21">
        <v>8410782132653</v>
      </c>
      <c r="E164" s="22">
        <v>2.4780000000000002</v>
      </c>
      <c r="F164" s="23">
        <v>0.10084406930253231</v>
      </c>
      <c r="G164" s="22">
        <f t="shared" si="2"/>
        <v>2.4780000000000002</v>
      </c>
      <c r="H164" s="42"/>
    </row>
    <row r="165" spans="1:8" hidden="1" x14ac:dyDescent="0.25">
      <c r="A165" s="18" t="s">
        <v>170</v>
      </c>
      <c r="B165" s="19" t="s">
        <v>13</v>
      </c>
      <c r="C165" s="20" t="s">
        <v>2571</v>
      </c>
      <c r="D165" s="21">
        <v>8410782132660</v>
      </c>
      <c r="E165" s="22">
        <v>1.518</v>
      </c>
      <c r="F165" s="23">
        <v>0.11617647058823533</v>
      </c>
      <c r="G165" s="22">
        <f t="shared" si="2"/>
        <v>1.518</v>
      </c>
      <c r="H165" s="42"/>
    </row>
    <row r="166" spans="1:8" hidden="1" x14ac:dyDescent="0.25">
      <c r="A166" s="18" t="s">
        <v>171</v>
      </c>
      <c r="B166" s="19" t="s">
        <v>13</v>
      </c>
      <c r="C166" s="20" t="s">
        <v>2572</v>
      </c>
      <c r="D166" s="21">
        <v>8410782132684</v>
      </c>
      <c r="E166" s="22">
        <v>2.29</v>
      </c>
      <c r="F166" s="23">
        <v>0.13930348258706471</v>
      </c>
      <c r="G166" s="22">
        <f t="shared" si="2"/>
        <v>2.29</v>
      </c>
      <c r="H166" s="42"/>
    </row>
    <row r="167" spans="1:8" hidden="1" x14ac:dyDescent="0.25">
      <c r="A167" s="18" t="s">
        <v>172</v>
      </c>
      <c r="B167" s="19" t="s">
        <v>13</v>
      </c>
      <c r="C167" s="20" t="s">
        <v>2573</v>
      </c>
      <c r="D167" s="21">
        <v>8410782132691</v>
      </c>
      <c r="E167" s="22">
        <v>2.6709999999999998</v>
      </c>
      <c r="F167" s="23">
        <v>0.16637554585152836</v>
      </c>
      <c r="G167" s="22">
        <f t="shared" si="2"/>
        <v>2.6709999999999998</v>
      </c>
      <c r="H167" s="42"/>
    </row>
    <row r="168" spans="1:8" hidden="1" x14ac:dyDescent="0.25">
      <c r="A168" s="18" t="s">
        <v>173</v>
      </c>
      <c r="B168" s="19" t="s">
        <v>13</v>
      </c>
      <c r="C168" s="20" t="s">
        <v>2574</v>
      </c>
      <c r="D168" s="21">
        <v>8410782132707</v>
      </c>
      <c r="E168" s="22">
        <v>2.1760000000000002</v>
      </c>
      <c r="F168" s="23">
        <v>9.8989898989899183E-2</v>
      </c>
      <c r="G168" s="22">
        <f t="shared" si="2"/>
        <v>2.1760000000000002</v>
      </c>
      <c r="H168" s="42"/>
    </row>
    <row r="169" spans="1:8" hidden="1" x14ac:dyDescent="0.25">
      <c r="A169" s="18" t="s">
        <v>174</v>
      </c>
      <c r="B169" s="19" t="s">
        <v>13</v>
      </c>
      <c r="C169" s="20" t="s">
        <v>2575</v>
      </c>
      <c r="D169" s="21">
        <v>8410782132714</v>
      </c>
      <c r="E169" s="22">
        <v>3.839</v>
      </c>
      <c r="F169" s="23">
        <v>9.8740698340011424E-2</v>
      </c>
      <c r="G169" s="22">
        <f t="shared" si="2"/>
        <v>3.839</v>
      </c>
      <c r="H169" s="42"/>
    </row>
    <row r="170" spans="1:8" hidden="1" x14ac:dyDescent="0.25">
      <c r="A170" s="18" t="s">
        <v>175</v>
      </c>
      <c r="B170" s="19" t="s">
        <v>13</v>
      </c>
      <c r="C170" s="20" t="s">
        <v>2576</v>
      </c>
      <c r="D170" s="21">
        <v>8410782132721</v>
      </c>
      <c r="E170" s="22">
        <v>2.0979999999999999</v>
      </c>
      <c r="F170" s="23">
        <v>9.842931937172783E-2</v>
      </c>
      <c r="G170" s="22">
        <f t="shared" si="2"/>
        <v>2.0979999999999999</v>
      </c>
      <c r="H170" s="42"/>
    </row>
    <row r="171" spans="1:8" hidden="1" x14ac:dyDescent="0.25">
      <c r="A171" s="18" t="s">
        <v>176</v>
      </c>
      <c r="B171" s="19" t="s">
        <v>13</v>
      </c>
      <c r="C171" s="20" t="s">
        <v>2577</v>
      </c>
      <c r="D171" s="21">
        <v>8410782132738</v>
      </c>
      <c r="E171" s="22">
        <v>2.0979999999999999</v>
      </c>
      <c r="F171" s="23">
        <v>9.842931937172783E-2</v>
      </c>
      <c r="G171" s="22">
        <f t="shared" si="2"/>
        <v>2.0979999999999999</v>
      </c>
      <c r="H171" s="42"/>
    </row>
    <row r="172" spans="1:8" hidden="1" x14ac:dyDescent="0.25">
      <c r="A172" s="18" t="s">
        <v>177</v>
      </c>
      <c r="B172" s="19" t="s">
        <v>13</v>
      </c>
      <c r="C172" s="20" t="s">
        <v>2578</v>
      </c>
      <c r="D172" s="21">
        <v>8410782132745</v>
      </c>
      <c r="E172" s="22">
        <v>2.0979999999999999</v>
      </c>
      <c r="F172" s="23">
        <v>9.842931937172783E-2</v>
      </c>
      <c r="G172" s="22">
        <f t="shared" si="2"/>
        <v>2.0979999999999999</v>
      </c>
      <c r="H172" s="42"/>
    </row>
    <row r="173" spans="1:8" hidden="1" x14ac:dyDescent="0.25">
      <c r="A173" s="18" t="s">
        <v>178</v>
      </c>
      <c r="B173" s="19" t="s">
        <v>13</v>
      </c>
      <c r="C173" s="20" t="s">
        <v>2579</v>
      </c>
      <c r="D173" s="21">
        <v>8410782132752</v>
      </c>
      <c r="E173" s="22">
        <v>2.0979999999999999</v>
      </c>
      <c r="F173" s="23">
        <v>9.842931937172783E-2</v>
      </c>
      <c r="G173" s="22">
        <f t="shared" si="2"/>
        <v>2.0979999999999999</v>
      </c>
      <c r="H173" s="42"/>
    </row>
    <row r="174" spans="1:8" hidden="1" x14ac:dyDescent="0.25">
      <c r="A174" s="18" t="s">
        <v>179</v>
      </c>
      <c r="B174" s="19" t="s">
        <v>13</v>
      </c>
      <c r="C174" s="20" t="s">
        <v>2580</v>
      </c>
      <c r="D174" s="21">
        <v>8410782132769</v>
      </c>
      <c r="E174" s="22">
        <v>2.0979999999999999</v>
      </c>
      <c r="F174" s="23">
        <v>9.842931937172783E-2</v>
      </c>
      <c r="G174" s="22">
        <f t="shared" si="2"/>
        <v>2.0979999999999999</v>
      </c>
      <c r="H174" s="42"/>
    </row>
    <row r="175" spans="1:8" hidden="1" x14ac:dyDescent="0.25">
      <c r="A175" s="18" t="s">
        <v>180</v>
      </c>
      <c r="B175" s="19" t="s">
        <v>13</v>
      </c>
      <c r="C175" s="20" t="s">
        <v>2581</v>
      </c>
      <c r="D175" s="21">
        <v>8410782132776</v>
      </c>
      <c r="E175" s="22">
        <v>2.0979999999999999</v>
      </c>
      <c r="F175" s="23">
        <v>9.842931937172783E-2</v>
      </c>
      <c r="G175" s="22">
        <f t="shared" si="2"/>
        <v>2.0979999999999999</v>
      </c>
      <c r="H175" s="42"/>
    </row>
    <row r="176" spans="1:8" hidden="1" x14ac:dyDescent="0.25">
      <c r="A176" s="18" t="s">
        <v>181</v>
      </c>
      <c r="B176" s="19" t="s">
        <v>13</v>
      </c>
      <c r="C176" s="20" t="s">
        <v>2582</v>
      </c>
      <c r="D176" s="21">
        <v>8410782132813</v>
      </c>
      <c r="E176" s="22">
        <v>2.1219999999999999</v>
      </c>
      <c r="G176" s="22">
        <f t="shared" si="2"/>
        <v>2.1219999999999999</v>
      </c>
      <c r="H176" s="43" t="str">
        <f>VLOOKUP(A176,'[1]Kompletní ceník 2022'!$A$3:$G$3498,7,FALSE)</f>
        <v>novinka</v>
      </c>
    </row>
    <row r="177" spans="1:8" hidden="1" x14ac:dyDescent="0.25">
      <c r="A177" s="18" t="s">
        <v>182</v>
      </c>
      <c r="B177" s="19" t="s">
        <v>13</v>
      </c>
      <c r="C177" s="20" t="s">
        <v>2583</v>
      </c>
      <c r="D177" s="21">
        <v>8410782132837</v>
      </c>
      <c r="E177" s="22">
        <v>2.9449999999999998</v>
      </c>
      <c r="F177" s="23">
        <v>0.10093457943925244</v>
      </c>
      <c r="G177" s="22">
        <f t="shared" si="2"/>
        <v>2.9449999999999998</v>
      </c>
      <c r="H177" s="42"/>
    </row>
    <row r="178" spans="1:8" hidden="1" x14ac:dyDescent="0.25">
      <c r="A178" s="18" t="s">
        <v>183</v>
      </c>
      <c r="B178" s="19" t="s">
        <v>13</v>
      </c>
      <c r="C178" s="20" t="s">
        <v>2584</v>
      </c>
      <c r="D178" s="21">
        <v>8410782132981</v>
      </c>
      <c r="E178" s="22">
        <v>5.4589999999999996</v>
      </c>
      <c r="F178" s="23">
        <v>9.3987975951903779E-2</v>
      </c>
      <c r="G178" s="22">
        <f t="shared" si="2"/>
        <v>5.4589999999999996</v>
      </c>
      <c r="H178" s="42"/>
    </row>
    <row r="179" spans="1:8" hidden="1" x14ac:dyDescent="0.25">
      <c r="A179" s="18" t="s">
        <v>184</v>
      </c>
      <c r="B179" s="19" t="s">
        <v>13</v>
      </c>
      <c r="C179" s="20" t="s">
        <v>2585</v>
      </c>
      <c r="D179" s="21">
        <v>8410782132998</v>
      </c>
      <c r="E179" s="22">
        <v>5.4589999999999996</v>
      </c>
      <c r="F179" s="23">
        <v>9.3987975951903779E-2</v>
      </c>
      <c r="G179" s="22">
        <f t="shared" si="2"/>
        <v>5.4589999999999996</v>
      </c>
      <c r="H179" s="42"/>
    </row>
    <row r="180" spans="1:8" hidden="1" x14ac:dyDescent="0.25">
      <c r="A180" s="18" t="s">
        <v>185</v>
      </c>
      <c r="B180" s="19" t="s">
        <v>13</v>
      </c>
      <c r="C180" s="20" t="s">
        <v>2586</v>
      </c>
      <c r="D180" s="21">
        <v>8410782133018</v>
      </c>
      <c r="E180" s="22">
        <v>5.4589999999999996</v>
      </c>
      <c r="F180" s="23">
        <v>9.3987975951903779E-2</v>
      </c>
      <c r="G180" s="22">
        <f t="shared" si="2"/>
        <v>5.4589999999999996</v>
      </c>
      <c r="H180" s="42"/>
    </row>
    <row r="181" spans="1:8" hidden="1" x14ac:dyDescent="0.25">
      <c r="A181" s="18" t="s">
        <v>186</v>
      </c>
      <c r="B181" s="19" t="s">
        <v>13</v>
      </c>
      <c r="C181" s="20" t="s">
        <v>2587</v>
      </c>
      <c r="D181" s="21">
        <v>8410782133025</v>
      </c>
      <c r="E181" s="22">
        <v>5.4589999999999996</v>
      </c>
      <c r="F181" s="23">
        <v>9.3987975951903779E-2</v>
      </c>
      <c r="G181" s="22">
        <f t="shared" si="2"/>
        <v>5.4589999999999996</v>
      </c>
      <c r="H181" s="42"/>
    </row>
    <row r="182" spans="1:8" hidden="1" x14ac:dyDescent="0.25">
      <c r="A182" s="18" t="s">
        <v>187</v>
      </c>
      <c r="B182" s="19" t="s">
        <v>13</v>
      </c>
      <c r="C182" s="20" t="s">
        <v>2588</v>
      </c>
      <c r="D182" s="21">
        <v>8410782133490</v>
      </c>
      <c r="E182" s="22">
        <v>5.0430000000000001</v>
      </c>
      <c r="F182" s="23">
        <v>0.29640102827763504</v>
      </c>
      <c r="G182" s="22">
        <f t="shared" si="2"/>
        <v>5.0430000000000001</v>
      </c>
      <c r="H182" s="42"/>
    </row>
    <row r="183" spans="1:8" hidden="1" x14ac:dyDescent="0.25">
      <c r="A183" s="18" t="s">
        <v>188</v>
      </c>
      <c r="B183" s="19" t="s">
        <v>13</v>
      </c>
      <c r="C183" s="20" t="s">
        <v>2589</v>
      </c>
      <c r="D183" s="21">
        <v>8410782134343</v>
      </c>
      <c r="E183" s="22">
        <v>13.125</v>
      </c>
      <c r="F183" s="23">
        <v>0.14070919520250302</v>
      </c>
      <c r="G183" s="22">
        <f t="shared" si="2"/>
        <v>13.125</v>
      </c>
      <c r="H183" s="42"/>
    </row>
    <row r="184" spans="1:8" hidden="1" x14ac:dyDescent="0.25">
      <c r="A184" s="18" t="s">
        <v>189</v>
      </c>
      <c r="B184" s="19" t="s">
        <v>13</v>
      </c>
      <c r="C184" s="20" t="s">
        <v>2590</v>
      </c>
      <c r="D184" s="21">
        <v>8410782134787</v>
      </c>
      <c r="E184" s="22">
        <v>2.298</v>
      </c>
      <c r="F184" s="23">
        <v>0.12647058823529411</v>
      </c>
      <c r="G184" s="22">
        <f t="shared" si="2"/>
        <v>2.298</v>
      </c>
      <c r="H184" s="42"/>
    </row>
    <row r="185" spans="1:8" hidden="1" x14ac:dyDescent="0.25">
      <c r="A185" s="18" t="s">
        <v>190</v>
      </c>
      <c r="B185" s="19" t="s">
        <v>13</v>
      </c>
      <c r="C185" s="20" t="s">
        <v>2591</v>
      </c>
      <c r="D185" s="21">
        <v>8410782134794</v>
      </c>
      <c r="E185" s="22">
        <v>2.4039999999999999</v>
      </c>
      <c r="F185" s="23">
        <v>0.14476190476190465</v>
      </c>
      <c r="G185" s="22">
        <f t="shared" si="2"/>
        <v>2.4039999999999999</v>
      </c>
      <c r="H185" s="42"/>
    </row>
    <row r="186" spans="1:8" hidden="1" x14ac:dyDescent="0.25">
      <c r="A186" s="18" t="s">
        <v>191</v>
      </c>
      <c r="B186" s="19" t="s">
        <v>13</v>
      </c>
      <c r="C186" s="20" t="s">
        <v>2592</v>
      </c>
      <c r="D186" s="21">
        <v>8410782134800</v>
      </c>
      <c r="E186" s="22">
        <v>3.2589999999999999</v>
      </c>
      <c r="F186" s="23">
        <v>0.1006416751097603</v>
      </c>
      <c r="G186" s="22">
        <f t="shared" si="2"/>
        <v>3.2589999999999999</v>
      </c>
      <c r="H186" s="42"/>
    </row>
    <row r="187" spans="1:8" hidden="1" x14ac:dyDescent="0.25">
      <c r="A187" s="18" t="s">
        <v>192</v>
      </c>
      <c r="B187" s="19" t="s">
        <v>13</v>
      </c>
      <c r="C187" s="20" t="s">
        <v>2593</v>
      </c>
      <c r="D187" s="21">
        <v>8410782134817</v>
      </c>
      <c r="E187" s="22">
        <v>2.298</v>
      </c>
      <c r="F187" s="23">
        <v>9.7421203438395443E-2</v>
      </c>
      <c r="G187" s="22">
        <f t="shared" si="2"/>
        <v>2.298</v>
      </c>
      <c r="H187" s="42"/>
    </row>
    <row r="188" spans="1:8" hidden="1" x14ac:dyDescent="0.25">
      <c r="A188" s="18" t="s">
        <v>193</v>
      </c>
      <c r="B188" s="19" t="s">
        <v>13</v>
      </c>
      <c r="C188" s="20" t="s">
        <v>2594</v>
      </c>
      <c r="D188" s="21">
        <v>8410782134824</v>
      </c>
      <c r="E188" s="22">
        <v>1.9019999999999999</v>
      </c>
      <c r="F188" s="23">
        <v>9.751875360646256E-2</v>
      </c>
      <c r="G188" s="22">
        <f t="shared" si="2"/>
        <v>1.9019999999999999</v>
      </c>
      <c r="H188" s="42"/>
    </row>
    <row r="189" spans="1:8" hidden="1" x14ac:dyDescent="0.25">
      <c r="A189" s="18" t="s">
        <v>194</v>
      </c>
      <c r="B189" s="19" t="s">
        <v>13</v>
      </c>
      <c r="C189" s="20" t="s">
        <v>2595</v>
      </c>
      <c r="D189" s="21">
        <v>8410782134831</v>
      </c>
      <c r="E189" s="22">
        <v>2.6779999999999999</v>
      </c>
      <c r="F189" s="23">
        <v>9.9794661190965028E-2</v>
      </c>
      <c r="G189" s="22">
        <f t="shared" si="2"/>
        <v>2.6779999999999999</v>
      </c>
      <c r="H189" s="42"/>
    </row>
    <row r="190" spans="1:8" hidden="1" x14ac:dyDescent="0.25">
      <c r="A190" s="18" t="s">
        <v>195</v>
      </c>
      <c r="B190" s="19" t="s">
        <v>13</v>
      </c>
      <c r="C190" s="20" t="s">
        <v>2596</v>
      </c>
      <c r="D190" s="21">
        <v>8410782134848</v>
      </c>
      <c r="E190" s="22">
        <v>3.0630000000000002</v>
      </c>
      <c r="F190" s="23">
        <v>0.10179856115107921</v>
      </c>
      <c r="G190" s="22">
        <f t="shared" si="2"/>
        <v>3.0630000000000002</v>
      </c>
      <c r="H190" s="42"/>
    </row>
    <row r="191" spans="1:8" hidden="1" x14ac:dyDescent="0.25">
      <c r="A191" s="18" t="s">
        <v>196</v>
      </c>
      <c r="B191" s="19" t="s">
        <v>13</v>
      </c>
      <c r="C191" s="20" t="s">
        <v>2597</v>
      </c>
      <c r="D191" s="21">
        <v>8410782134855</v>
      </c>
      <c r="E191" s="22">
        <v>3.0630000000000002</v>
      </c>
      <c r="F191" s="23">
        <v>0.10179856115107921</v>
      </c>
      <c r="G191" s="22">
        <f t="shared" si="2"/>
        <v>3.0630000000000002</v>
      </c>
      <c r="H191" s="42"/>
    </row>
    <row r="192" spans="1:8" hidden="1" x14ac:dyDescent="0.25">
      <c r="A192" s="18" t="s">
        <v>197</v>
      </c>
      <c r="B192" s="19" t="s">
        <v>13</v>
      </c>
      <c r="C192" s="20" t="s">
        <v>2598</v>
      </c>
      <c r="D192" s="21">
        <v>8410782134862</v>
      </c>
      <c r="E192" s="22">
        <v>3.0630000000000002</v>
      </c>
      <c r="F192" s="23">
        <v>0.10179856115107921</v>
      </c>
      <c r="G192" s="22">
        <f t="shared" si="2"/>
        <v>3.0630000000000002</v>
      </c>
      <c r="H192" s="42"/>
    </row>
    <row r="193" spans="1:8" hidden="1" x14ac:dyDescent="0.25">
      <c r="A193" s="18" t="s">
        <v>198</v>
      </c>
      <c r="B193" s="19" t="s">
        <v>13</v>
      </c>
      <c r="C193" s="20" t="s">
        <v>2599</v>
      </c>
      <c r="D193" s="21">
        <v>8410782134879</v>
      </c>
      <c r="E193" s="22">
        <v>3.0630000000000002</v>
      </c>
      <c r="F193" s="23">
        <v>0.10179856115107921</v>
      </c>
      <c r="G193" s="22">
        <f t="shared" si="2"/>
        <v>3.0630000000000002</v>
      </c>
      <c r="H193" s="42"/>
    </row>
    <row r="194" spans="1:8" hidden="1" x14ac:dyDescent="0.25">
      <c r="A194" s="18" t="s">
        <v>199</v>
      </c>
      <c r="B194" s="19" t="s">
        <v>13</v>
      </c>
      <c r="C194" s="20" t="s">
        <v>2600</v>
      </c>
      <c r="D194" s="21">
        <v>8410782134886</v>
      </c>
      <c r="E194" s="22">
        <v>3.0630000000000002</v>
      </c>
      <c r="F194" s="23">
        <v>0.10179856115107921</v>
      </c>
      <c r="G194" s="22">
        <f t="shared" si="2"/>
        <v>3.0630000000000002</v>
      </c>
      <c r="H194" s="42"/>
    </row>
    <row r="195" spans="1:8" hidden="1" x14ac:dyDescent="0.25">
      <c r="A195" s="18" t="s">
        <v>200</v>
      </c>
      <c r="B195" s="19" t="s">
        <v>13</v>
      </c>
      <c r="C195" s="20" t="s">
        <v>2601</v>
      </c>
      <c r="D195" s="21">
        <v>8410782135104</v>
      </c>
      <c r="E195" s="22">
        <v>2.2189999999999999</v>
      </c>
      <c r="G195" s="22">
        <f t="shared" si="2"/>
        <v>2.2189999999999999</v>
      </c>
      <c r="H195" s="43" t="str">
        <f>VLOOKUP(A195,'[1]Kompletní ceník 2022'!$A$3:$G$3498,7,FALSE)</f>
        <v>novinka</v>
      </c>
    </row>
    <row r="196" spans="1:8" hidden="1" x14ac:dyDescent="0.25">
      <c r="A196" s="18" t="s">
        <v>201</v>
      </c>
      <c r="B196" s="19" t="s">
        <v>13</v>
      </c>
      <c r="C196" s="20" t="s">
        <v>2602</v>
      </c>
      <c r="D196" s="21">
        <v>8410782135111</v>
      </c>
      <c r="E196" s="22">
        <v>2.2189999999999999</v>
      </c>
      <c r="G196" s="22">
        <f t="shared" si="2"/>
        <v>2.2189999999999999</v>
      </c>
      <c r="H196" s="43" t="str">
        <f>VLOOKUP(A196,'[1]Kompletní ceník 2022'!$A$3:$G$3498,7,FALSE)</f>
        <v>novinka</v>
      </c>
    </row>
    <row r="197" spans="1:8" hidden="1" x14ac:dyDescent="0.25">
      <c r="A197" s="18" t="s">
        <v>202</v>
      </c>
      <c r="B197" s="19" t="s">
        <v>13</v>
      </c>
      <c r="C197" s="20" t="s">
        <v>2603</v>
      </c>
      <c r="D197" s="24">
        <v>8410782135128</v>
      </c>
      <c r="E197" s="22">
        <v>2.2189999999999999</v>
      </c>
      <c r="G197" s="22">
        <f t="shared" si="2"/>
        <v>2.2189999999999999</v>
      </c>
      <c r="H197" s="43" t="str">
        <f>VLOOKUP(A197,'[1]Kompletní ceník 2022'!$A$3:$G$3498,7,FALSE)</f>
        <v>novinka</v>
      </c>
    </row>
    <row r="198" spans="1:8" hidden="1" x14ac:dyDescent="0.25">
      <c r="A198" s="18" t="s">
        <v>203</v>
      </c>
      <c r="B198" s="19" t="s">
        <v>13</v>
      </c>
      <c r="C198" s="20" t="s">
        <v>2604</v>
      </c>
      <c r="D198" s="21">
        <v>8410782135562</v>
      </c>
      <c r="E198" s="22">
        <v>4.6669999999999998</v>
      </c>
      <c r="F198" s="23">
        <v>0.13884821864324071</v>
      </c>
      <c r="G198" s="22">
        <f t="shared" si="2"/>
        <v>4.6669999999999998</v>
      </c>
      <c r="H198" s="42"/>
    </row>
    <row r="199" spans="1:8" hidden="1" x14ac:dyDescent="0.25">
      <c r="A199" s="18" t="s">
        <v>204</v>
      </c>
      <c r="B199" s="19" t="s">
        <v>13</v>
      </c>
      <c r="C199" s="20" t="s">
        <v>2605</v>
      </c>
      <c r="D199" s="21">
        <v>8410782135630</v>
      </c>
      <c r="E199" s="22">
        <v>27.870999999999999</v>
      </c>
      <c r="F199" s="23">
        <v>5.0269435128311502E-2</v>
      </c>
      <c r="G199" s="22">
        <f t="shared" si="2"/>
        <v>27.870999999999999</v>
      </c>
      <c r="H199" s="42"/>
    </row>
    <row r="200" spans="1:8" hidden="1" x14ac:dyDescent="0.25">
      <c r="A200" s="18" t="s">
        <v>205</v>
      </c>
      <c r="B200" s="19" t="s">
        <v>13</v>
      </c>
      <c r="C200" s="20" t="s">
        <v>2606</v>
      </c>
      <c r="D200" s="21">
        <v>8410782135647</v>
      </c>
      <c r="E200" s="22">
        <v>14.494</v>
      </c>
      <c r="F200" s="23">
        <v>4.9985511445957753E-2</v>
      </c>
      <c r="G200" s="22">
        <f t="shared" si="2"/>
        <v>14.494</v>
      </c>
      <c r="H200" s="42"/>
    </row>
    <row r="201" spans="1:8" hidden="1" x14ac:dyDescent="0.25">
      <c r="A201" s="18" t="s">
        <v>206</v>
      </c>
      <c r="B201" s="19" t="s">
        <v>13</v>
      </c>
      <c r="C201" s="20" t="s">
        <v>2607</v>
      </c>
      <c r="D201" s="21">
        <v>8410782135654</v>
      </c>
      <c r="E201" s="22">
        <v>6.2309999999999999</v>
      </c>
      <c r="F201" s="23">
        <v>4.8813331089042178E-2</v>
      </c>
      <c r="G201" s="22">
        <f t="shared" si="2"/>
        <v>6.2309999999999999</v>
      </c>
      <c r="H201" s="42"/>
    </row>
    <row r="202" spans="1:8" hidden="1" x14ac:dyDescent="0.25">
      <c r="A202" s="18" t="s">
        <v>207</v>
      </c>
      <c r="B202" s="19" t="s">
        <v>13</v>
      </c>
      <c r="C202" s="20" t="s">
        <v>2608</v>
      </c>
      <c r="D202" s="21">
        <v>8410782135661</v>
      </c>
      <c r="E202" s="22">
        <v>3.4470000000000001</v>
      </c>
      <c r="F202" s="23">
        <v>5.155582672361203E-2</v>
      </c>
      <c r="G202" s="22">
        <f t="shared" ref="G202:G265" si="3">E202*(1-$B$4)</f>
        <v>3.4470000000000001</v>
      </c>
      <c r="H202" s="42"/>
    </row>
    <row r="203" spans="1:8" hidden="1" x14ac:dyDescent="0.25">
      <c r="A203" s="18" t="s">
        <v>208</v>
      </c>
      <c r="B203" s="19" t="s">
        <v>13</v>
      </c>
      <c r="C203" s="20" t="s">
        <v>2609</v>
      </c>
      <c r="D203" s="21">
        <v>8410782135814</v>
      </c>
      <c r="E203" s="22">
        <v>10.525</v>
      </c>
      <c r="F203" s="23">
        <v>2.9440532081377091E-2</v>
      </c>
      <c r="G203" s="22">
        <f t="shared" si="3"/>
        <v>10.525</v>
      </c>
      <c r="H203" s="42"/>
    </row>
    <row r="204" spans="1:8" hidden="1" x14ac:dyDescent="0.25">
      <c r="A204" s="18" t="s">
        <v>209</v>
      </c>
      <c r="B204" s="19" t="s">
        <v>13</v>
      </c>
      <c r="C204" s="20" t="s">
        <v>2610</v>
      </c>
      <c r="D204" s="21">
        <v>8410782137399</v>
      </c>
      <c r="E204" s="22">
        <v>2.0430000000000001</v>
      </c>
      <c r="F204" s="23">
        <v>6.9633507853403165E-2</v>
      </c>
      <c r="G204" s="22">
        <f t="shared" si="3"/>
        <v>2.0430000000000001</v>
      </c>
      <c r="H204" s="42"/>
    </row>
    <row r="205" spans="1:8" hidden="1" x14ac:dyDescent="0.25">
      <c r="A205" s="18" t="s">
        <v>210</v>
      </c>
      <c r="B205" s="19" t="s">
        <v>13</v>
      </c>
      <c r="C205" s="20" t="s">
        <v>2611</v>
      </c>
      <c r="D205" s="21">
        <v>8410782137405</v>
      </c>
      <c r="E205" s="22">
        <v>2.8000000000000003</v>
      </c>
      <c r="F205" s="23">
        <v>0.12000000000000011</v>
      </c>
      <c r="G205" s="22">
        <f t="shared" si="3"/>
        <v>2.8000000000000003</v>
      </c>
      <c r="H205" s="42"/>
    </row>
    <row r="206" spans="1:8" hidden="1" x14ac:dyDescent="0.25">
      <c r="A206" s="18" t="s">
        <v>211</v>
      </c>
      <c r="B206" s="19" t="s">
        <v>13</v>
      </c>
      <c r="C206" s="20" t="s">
        <v>2612</v>
      </c>
      <c r="D206" s="21">
        <v>8410782137856</v>
      </c>
      <c r="E206" s="22">
        <v>2.9220000000000002</v>
      </c>
      <c r="F206" s="23">
        <v>0.12211981566820285</v>
      </c>
      <c r="G206" s="22">
        <f t="shared" si="3"/>
        <v>2.9220000000000002</v>
      </c>
      <c r="H206" s="42"/>
    </row>
    <row r="207" spans="1:8" hidden="1" x14ac:dyDescent="0.25">
      <c r="A207" s="18" t="s">
        <v>212</v>
      </c>
      <c r="B207" s="19" t="s">
        <v>13</v>
      </c>
      <c r="C207" s="20" t="s">
        <v>2613</v>
      </c>
      <c r="D207" s="21">
        <v>8410782138006</v>
      </c>
      <c r="E207" s="22">
        <v>2.3490000000000002</v>
      </c>
      <c r="F207" s="23">
        <v>7.3583180987202956E-2</v>
      </c>
      <c r="G207" s="22">
        <f t="shared" si="3"/>
        <v>2.3490000000000002</v>
      </c>
      <c r="H207" s="42"/>
    </row>
    <row r="208" spans="1:8" hidden="1" x14ac:dyDescent="0.25">
      <c r="A208" s="18" t="s">
        <v>213</v>
      </c>
      <c r="B208" s="19" t="s">
        <v>13</v>
      </c>
      <c r="C208" s="20" t="s">
        <v>2614</v>
      </c>
      <c r="D208" s="21">
        <v>8410782139003</v>
      </c>
      <c r="E208" s="22">
        <v>2.2189999999999999</v>
      </c>
      <c r="G208" s="22">
        <f t="shared" si="3"/>
        <v>2.2189999999999999</v>
      </c>
      <c r="H208" s="43" t="str">
        <f>VLOOKUP(A208,'[1]Kompletní ceník 2022'!$A$3:$G$3498,7,FALSE)</f>
        <v>novinka</v>
      </c>
    </row>
    <row r="209" spans="1:8" hidden="1" x14ac:dyDescent="0.25">
      <c r="A209" s="18" t="s">
        <v>214</v>
      </c>
      <c r="B209" s="19" t="s">
        <v>13</v>
      </c>
      <c r="C209" s="20" t="s">
        <v>2615</v>
      </c>
      <c r="D209" s="21">
        <v>8410782139423</v>
      </c>
      <c r="E209" s="22">
        <v>9.6049999999999986</v>
      </c>
      <c r="F209" s="23">
        <v>0.12999999999999989</v>
      </c>
      <c r="G209" s="22">
        <f t="shared" si="3"/>
        <v>9.6049999999999986</v>
      </c>
      <c r="H209" s="42"/>
    </row>
    <row r="210" spans="1:8" hidden="1" x14ac:dyDescent="0.25">
      <c r="A210" s="18" t="s">
        <v>215</v>
      </c>
      <c r="B210" s="19" t="s">
        <v>13</v>
      </c>
      <c r="C210" s="20" t="s">
        <v>2616</v>
      </c>
      <c r="D210" s="21">
        <v>8410782139430</v>
      </c>
      <c r="E210" s="22">
        <v>2.871</v>
      </c>
      <c r="F210" s="23">
        <v>7.2068707991038039E-2</v>
      </c>
      <c r="G210" s="22">
        <f t="shared" si="3"/>
        <v>2.871</v>
      </c>
      <c r="H210" s="42"/>
    </row>
    <row r="211" spans="1:8" hidden="1" x14ac:dyDescent="0.25">
      <c r="A211" s="18" t="s">
        <v>216</v>
      </c>
      <c r="B211" s="19" t="s">
        <v>13</v>
      </c>
      <c r="C211" s="20" t="s">
        <v>2617</v>
      </c>
      <c r="D211" s="21">
        <v>8410782139546</v>
      </c>
      <c r="E211" s="22">
        <v>2.42</v>
      </c>
      <c r="F211" s="23">
        <v>7.3170731707317138E-2</v>
      </c>
      <c r="G211" s="22">
        <f t="shared" si="3"/>
        <v>2.42</v>
      </c>
      <c r="H211" s="42"/>
    </row>
    <row r="212" spans="1:8" hidden="1" x14ac:dyDescent="0.25">
      <c r="A212" s="18" t="s">
        <v>217</v>
      </c>
      <c r="B212" s="19" t="s">
        <v>13</v>
      </c>
      <c r="C212" s="20" t="s">
        <v>2618</v>
      </c>
      <c r="D212" s="21">
        <v>8410782139553</v>
      </c>
      <c r="E212" s="22">
        <v>2.4670000000000001</v>
      </c>
      <c r="F212" s="23">
        <v>7.3542210617928649E-2</v>
      </c>
      <c r="G212" s="22">
        <f t="shared" si="3"/>
        <v>2.4670000000000001</v>
      </c>
      <c r="H212" s="42"/>
    </row>
    <row r="213" spans="1:8" hidden="1" x14ac:dyDescent="0.25">
      <c r="A213" s="18" t="s">
        <v>218</v>
      </c>
      <c r="B213" s="19" t="s">
        <v>13</v>
      </c>
      <c r="C213" s="20" t="s">
        <v>2619</v>
      </c>
      <c r="D213" s="21">
        <v>8410782139560</v>
      </c>
      <c r="E213" s="22">
        <v>2.4670000000000001</v>
      </c>
      <c r="F213" s="23">
        <v>7.3542210617928649E-2</v>
      </c>
      <c r="G213" s="22">
        <f t="shared" si="3"/>
        <v>2.4670000000000001</v>
      </c>
      <c r="H213" s="42"/>
    </row>
    <row r="214" spans="1:8" hidden="1" x14ac:dyDescent="0.25">
      <c r="A214" s="18" t="s">
        <v>219</v>
      </c>
      <c r="B214" s="19" t="s">
        <v>13</v>
      </c>
      <c r="C214" s="20" t="s">
        <v>2620</v>
      </c>
      <c r="D214" s="21">
        <v>8410782139577</v>
      </c>
      <c r="E214" s="22">
        <v>2.4670000000000001</v>
      </c>
      <c r="F214" s="23">
        <v>7.3542210617928649E-2</v>
      </c>
      <c r="G214" s="22">
        <f t="shared" si="3"/>
        <v>2.4670000000000001</v>
      </c>
      <c r="H214" s="42"/>
    </row>
    <row r="215" spans="1:8" hidden="1" x14ac:dyDescent="0.25">
      <c r="A215" s="18" t="s">
        <v>220</v>
      </c>
      <c r="B215" s="19" t="s">
        <v>13</v>
      </c>
      <c r="C215" s="20" t="s">
        <v>2621</v>
      </c>
      <c r="D215" s="21">
        <v>8410782139584</v>
      </c>
      <c r="E215" s="22">
        <v>2.4670000000000001</v>
      </c>
      <c r="F215" s="23">
        <v>7.3542210617928649E-2</v>
      </c>
      <c r="G215" s="22">
        <f t="shared" si="3"/>
        <v>2.4670000000000001</v>
      </c>
      <c r="H215" s="42"/>
    </row>
    <row r="216" spans="1:8" hidden="1" x14ac:dyDescent="0.25">
      <c r="A216" s="18" t="s">
        <v>221</v>
      </c>
      <c r="B216" s="19" t="s">
        <v>13</v>
      </c>
      <c r="C216" s="20" t="s">
        <v>2622</v>
      </c>
      <c r="D216" s="21">
        <v>8410782139591</v>
      </c>
      <c r="E216" s="22">
        <v>11.553000000000001</v>
      </c>
      <c r="F216" s="23">
        <v>7.0515196441808925E-2</v>
      </c>
      <c r="G216" s="22">
        <f t="shared" si="3"/>
        <v>11.553000000000001</v>
      </c>
      <c r="H216" s="42"/>
    </row>
    <row r="217" spans="1:8" hidden="1" x14ac:dyDescent="0.25">
      <c r="A217" s="18" t="s">
        <v>222</v>
      </c>
      <c r="B217" s="19" t="s">
        <v>13</v>
      </c>
      <c r="C217" s="20" t="s">
        <v>2623</v>
      </c>
      <c r="D217" s="21">
        <v>8410782139607</v>
      </c>
      <c r="E217" s="22">
        <v>3.835</v>
      </c>
      <c r="F217" s="23">
        <v>6.8840579710144789E-2</v>
      </c>
      <c r="G217" s="22">
        <f t="shared" si="3"/>
        <v>3.835</v>
      </c>
      <c r="H217" s="42"/>
    </row>
    <row r="218" spans="1:8" hidden="1" x14ac:dyDescent="0.25">
      <c r="A218" s="18" t="s">
        <v>223</v>
      </c>
      <c r="B218" s="19" t="s">
        <v>13</v>
      </c>
      <c r="C218" s="20" t="s">
        <v>2624</v>
      </c>
      <c r="D218" s="21">
        <v>8410782140948</v>
      </c>
      <c r="E218" s="22">
        <v>2.2469999999999999</v>
      </c>
      <c r="F218" s="23">
        <v>7.3065902578796527E-2</v>
      </c>
      <c r="G218" s="22">
        <f t="shared" si="3"/>
        <v>2.2469999999999999</v>
      </c>
      <c r="H218" s="42"/>
    </row>
    <row r="219" spans="1:8" hidden="1" x14ac:dyDescent="0.25">
      <c r="A219" s="18" t="s">
        <v>224</v>
      </c>
      <c r="B219" s="19" t="s">
        <v>13</v>
      </c>
      <c r="C219" s="20" t="s">
        <v>2625</v>
      </c>
      <c r="D219" s="21">
        <v>8410782140955</v>
      </c>
      <c r="E219" s="22">
        <v>2.2469999999999999</v>
      </c>
      <c r="F219" s="23">
        <v>7.3065902578796527E-2</v>
      </c>
      <c r="G219" s="22">
        <f t="shared" si="3"/>
        <v>2.2469999999999999</v>
      </c>
      <c r="H219" s="42"/>
    </row>
    <row r="220" spans="1:8" hidden="1" x14ac:dyDescent="0.25">
      <c r="A220" s="18" t="s">
        <v>225</v>
      </c>
      <c r="B220" s="19" t="s">
        <v>13</v>
      </c>
      <c r="C220" s="20" t="s">
        <v>2626</v>
      </c>
      <c r="D220" s="21">
        <v>8410782140962</v>
      </c>
      <c r="E220" s="22">
        <v>2.2469999999999999</v>
      </c>
      <c r="F220" s="23">
        <v>7.3065902578796527E-2</v>
      </c>
      <c r="G220" s="22">
        <f t="shared" si="3"/>
        <v>2.2469999999999999</v>
      </c>
      <c r="H220" s="42"/>
    </row>
    <row r="221" spans="1:8" hidden="1" x14ac:dyDescent="0.25">
      <c r="A221" s="18" t="s">
        <v>226</v>
      </c>
      <c r="B221" s="19" t="s">
        <v>13</v>
      </c>
      <c r="C221" s="20" t="s">
        <v>2627</v>
      </c>
      <c r="D221" s="21">
        <v>8410782140979</v>
      </c>
      <c r="E221" s="22">
        <v>2.2469999999999999</v>
      </c>
      <c r="F221" s="23">
        <v>7.3065902578796527E-2</v>
      </c>
      <c r="G221" s="22">
        <f t="shared" si="3"/>
        <v>2.2469999999999999</v>
      </c>
      <c r="H221" s="42"/>
    </row>
    <row r="222" spans="1:8" hidden="1" x14ac:dyDescent="0.25">
      <c r="A222" s="18" t="s">
        <v>227</v>
      </c>
      <c r="B222" s="19" t="s">
        <v>13</v>
      </c>
      <c r="C222" s="20" t="s">
        <v>2628</v>
      </c>
      <c r="D222" s="21">
        <v>8410782140986</v>
      </c>
      <c r="E222" s="22">
        <v>2.2469999999999999</v>
      </c>
      <c r="F222" s="23">
        <v>7.3065902578796527E-2</v>
      </c>
      <c r="G222" s="22">
        <f t="shared" si="3"/>
        <v>2.2469999999999999</v>
      </c>
      <c r="H222" s="42"/>
    </row>
    <row r="223" spans="1:8" hidden="1" x14ac:dyDescent="0.25">
      <c r="A223" s="18" t="s">
        <v>228</v>
      </c>
      <c r="B223" s="19" t="s">
        <v>13</v>
      </c>
      <c r="C223" s="20" t="s">
        <v>2629</v>
      </c>
      <c r="D223" s="21">
        <v>8410782140993</v>
      </c>
      <c r="E223" s="22">
        <v>2.2469999999999999</v>
      </c>
      <c r="F223" s="23">
        <v>7.3065902578796527E-2</v>
      </c>
      <c r="G223" s="22">
        <f t="shared" si="3"/>
        <v>2.2469999999999999</v>
      </c>
      <c r="H223" s="42"/>
    </row>
    <row r="224" spans="1:8" hidden="1" x14ac:dyDescent="0.25">
      <c r="A224" s="18" t="s">
        <v>229</v>
      </c>
      <c r="B224" s="19" t="s">
        <v>13</v>
      </c>
      <c r="C224" s="20" t="s">
        <v>2630</v>
      </c>
      <c r="D224" s="21">
        <v>8410782141006</v>
      </c>
      <c r="E224" s="22">
        <v>2.2469999999999999</v>
      </c>
      <c r="F224" s="23">
        <v>7.3065902578796527E-2</v>
      </c>
      <c r="G224" s="22">
        <f t="shared" si="3"/>
        <v>2.2469999999999999</v>
      </c>
      <c r="H224" s="42"/>
    </row>
    <row r="225" spans="1:8" hidden="1" x14ac:dyDescent="0.25">
      <c r="A225" s="18" t="s">
        <v>230</v>
      </c>
      <c r="B225" s="19" t="s">
        <v>13</v>
      </c>
      <c r="C225" s="20" t="s">
        <v>2631</v>
      </c>
      <c r="D225" s="21">
        <v>8410782142263</v>
      </c>
      <c r="E225" s="22">
        <v>1.976</v>
      </c>
      <c r="G225" s="22">
        <f t="shared" si="3"/>
        <v>1.976</v>
      </c>
      <c r="H225" s="43" t="str">
        <f>VLOOKUP(A225,'[1]Kompletní ceník 2022'!$A$3:$G$3498,7,FALSE)</f>
        <v>novinka</v>
      </c>
    </row>
    <row r="226" spans="1:8" hidden="1" x14ac:dyDescent="0.25">
      <c r="A226" s="18" t="s">
        <v>231</v>
      </c>
      <c r="B226" s="19" t="s">
        <v>13</v>
      </c>
      <c r="C226" s="20" t="s">
        <v>2632</v>
      </c>
      <c r="D226" s="21">
        <v>8410782142270</v>
      </c>
      <c r="E226" s="22">
        <v>4.282</v>
      </c>
      <c r="G226" s="22">
        <f t="shared" si="3"/>
        <v>4.282</v>
      </c>
      <c r="H226" s="43" t="str">
        <f>VLOOKUP(A226,'[1]Kompletní ceník 2022'!$A$3:$G$3498,7,FALSE)</f>
        <v>novinka</v>
      </c>
    </row>
    <row r="227" spans="1:8" hidden="1" x14ac:dyDescent="0.25">
      <c r="A227" s="18" t="s">
        <v>232</v>
      </c>
      <c r="B227" s="19" t="s">
        <v>13</v>
      </c>
      <c r="C227" s="20" t="s">
        <v>2633</v>
      </c>
      <c r="D227" s="21">
        <v>8410782142287</v>
      </c>
      <c r="E227" s="22">
        <v>8</v>
      </c>
      <c r="G227" s="22">
        <f t="shared" si="3"/>
        <v>8</v>
      </c>
      <c r="H227" s="43" t="str">
        <f>VLOOKUP(A227,'[1]Kompletní ceník 2022'!$A$3:$G$3498,7,FALSE)</f>
        <v>novinka</v>
      </c>
    </row>
    <row r="228" spans="1:8" hidden="1" x14ac:dyDescent="0.25">
      <c r="A228" s="18" t="s">
        <v>233</v>
      </c>
      <c r="B228" s="19" t="s">
        <v>13</v>
      </c>
      <c r="C228" s="20" t="s">
        <v>2634</v>
      </c>
      <c r="D228" s="21">
        <v>8410782142300</v>
      </c>
      <c r="E228" s="22">
        <v>4.4550000000000001</v>
      </c>
      <c r="F228" s="23">
        <v>8.0786026200873495E-2</v>
      </c>
      <c r="G228" s="22">
        <f t="shared" si="3"/>
        <v>4.4550000000000001</v>
      </c>
      <c r="H228" s="42"/>
    </row>
    <row r="229" spans="1:8" hidden="1" x14ac:dyDescent="0.25">
      <c r="A229" s="18" t="s">
        <v>234</v>
      </c>
      <c r="B229" s="19" t="s">
        <v>13</v>
      </c>
      <c r="C229" s="20" t="s">
        <v>2635</v>
      </c>
      <c r="D229" s="21">
        <v>8410782142317</v>
      </c>
      <c r="E229" s="22">
        <v>4.4550000000000001</v>
      </c>
      <c r="F229" s="23">
        <v>8.0786026200873495E-2</v>
      </c>
      <c r="G229" s="22">
        <f t="shared" si="3"/>
        <v>4.4550000000000001</v>
      </c>
      <c r="H229" s="42"/>
    </row>
    <row r="230" spans="1:8" hidden="1" x14ac:dyDescent="0.25">
      <c r="A230" s="18" t="s">
        <v>235</v>
      </c>
      <c r="B230" s="19" t="s">
        <v>13</v>
      </c>
      <c r="C230" s="20" t="s">
        <v>2636</v>
      </c>
      <c r="D230" s="21">
        <v>8410782142324</v>
      </c>
      <c r="E230" s="22">
        <v>4.4550000000000001</v>
      </c>
      <c r="F230" s="23">
        <v>8.0786026200873495E-2</v>
      </c>
      <c r="G230" s="22">
        <f t="shared" si="3"/>
        <v>4.4550000000000001</v>
      </c>
      <c r="H230" s="42"/>
    </row>
    <row r="231" spans="1:8" hidden="1" x14ac:dyDescent="0.25">
      <c r="A231" s="18" t="s">
        <v>236</v>
      </c>
      <c r="B231" s="19" t="s">
        <v>13</v>
      </c>
      <c r="C231" s="20" t="s">
        <v>2637</v>
      </c>
      <c r="D231" s="21">
        <v>8410782142331</v>
      </c>
      <c r="E231" s="22">
        <v>4.4550000000000001</v>
      </c>
      <c r="F231" s="23">
        <v>8.0786026200873495E-2</v>
      </c>
      <c r="G231" s="22">
        <f t="shared" si="3"/>
        <v>4.4550000000000001</v>
      </c>
      <c r="H231" s="42"/>
    </row>
    <row r="232" spans="1:8" hidden="1" x14ac:dyDescent="0.25">
      <c r="A232" s="18" t="s">
        <v>237</v>
      </c>
      <c r="B232" s="19" t="s">
        <v>13</v>
      </c>
      <c r="C232" s="20" t="s">
        <v>2638</v>
      </c>
      <c r="D232" s="21">
        <v>8410782142348</v>
      </c>
      <c r="E232" s="22">
        <v>4.4550000000000001</v>
      </c>
      <c r="F232" s="23">
        <v>8.0786026200873495E-2</v>
      </c>
      <c r="G232" s="22">
        <f t="shared" si="3"/>
        <v>4.4550000000000001</v>
      </c>
      <c r="H232" s="42"/>
    </row>
    <row r="233" spans="1:8" hidden="1" x14ac:dyDescent="0.25">
      <c r="A233" s="18" t="s">
        <v>238</v>
      </c>
      <c r="B233" s="19" t="s">
        <v>13</v>
      </c>
      <c r="C233" s="20" t="s">
        <v>2639</v>
      </c>
      <c r="D233" s="21">
        <v>8410782142355</v>
      </c>
      <c r="E233" s="22">
        <v>4.4550000000000001</v>
      </c>
      <c r="F233" s="23">
        <v>8.0786026200873495E-2</v>
      </c>
      <c r="G233" s="22">
        <f t="shared" si="3"/>
        <v>4.4550000000000001</v>
      </c>
      <c r="H233" s="42"/>
    </row>
    <row r="234" spans="1:8" hidden="1" x14ac:dyDescent="0.25">
      <c r="A234" s="18" t="s">
        <v>239</v>
      </c>
      <c r="B234" s="19" t="s">
        <v>13</v>
      </c>
      <c r="C234" s="20" t="s">
        <v>2640</v>
      </c>
      <c r="D234" s="21">
        <v>8410782142362</v>
      </c>
      <c r="E234" s="22">
        <v>4.4550000000000001</v>
      </c>
      <c r="F234" s="23">
        <v>8.0786026200873495E-2</v>
      </c>
      <c r="G234" s="22">
        <f t="shared" si="3"/>
        <v>4.4550000000000001</v>
      </c>
      <c r="H234" s="42"/>
    </row>
    <row r="235" spans="1:8" hidden="1" x14ac:dyDescent="0.25">
      <c r="A235" s="18" t="s">
        <v>240</v>
      </c>
      <c r="B235" s="19" t="s">
        <v>13</v>
      </c>
      <c r="C235" s="20" t="s">
        <v>2641</v>
      </c>
      <c r="D235" s="21">
        <v>8410782142379</v>
      </c>
      <c r="E235" s="22">
        <v>5.0549999999999997</v>
      </c>
      <c r="F235" s="23">
        <v>7.9666809055958909E-2</v>
      </c>
      <c r="G235" s="22">
        <f t="shared" si="3"/>
        <v>5.0549999999999997</v>
      </c>
      <c r="H235" s="42"/>
    </row>
    <row r="236" spans="1:8" hidden="1" x14ac:dyDescent="0.25">
      <c r="A236" s="18" t="s">
        <v>241</v>
      </c>
      <c r="B236" s="19" t="s">
        <v>13</v>
      </c>
      <c r="C236" s="20" t="s">
        <v>2642</v>
      </c>
      <c r="D236" s="21">
        <v>8410782142386</v>
      </c>
      <c r="E236" s="22">
        <v>5.0549999999999997</v>
      </c>
      <c r="F236" s="23">
        <v>7.9666809055958909E-2</v>
      </c>
      <c r="G236" s="22">
        <f t="shared" si="3"/>
        <v>5.0549999999999997</v>
      </c>
      <c r="H236" s="42"/>
    </row>
    <row r="237" spans="1:8" hidden="1" x14ac:dyDescent="0.25">
      <c r="A237" s="18" t="s">
        <v>242</v>
      </c>
      <c r="B237" s="19" t="s">
        <v>13</v>
      </c>
      <c r="C237" s="20" t="s">
        <v>2643</v>
      </c>
      <c r="D237" s="21">
        <v>8410782142393</v>
      </c>
      <c r="E237" s="22">
        <v>5.0549999999999997</v>
      </c>
      <c r="F237" s="23">
        <v>7.9666809055958909E-2</v>
      </c>
      <c r="G237" s="22">
        <f t="shared" si="3"/>
        <v>5.0549999999999997</v>
      </c>
      <c r="H237" s="42"/>
    </row>
    <row r="238" spans="1:8" hidden="1" x14ac:dyDescent="0.25">
      <c r="A238" s="18" t="s">
        <v>243</v>
      </c>
      <c r="B238" s="19" t="s">
        <v>13</v>
      </c>
      <c r="C238" s="20" t="s">
        <v>2644</v>
      </c>
      <c r="D238" s="21">
        <v>8410782142409</v>
      </c>
      <c r="E238" s="22">
        <v>5.0549999999999997</v>
      </c>
      <c r="F238" s="23">
        <v>7.9666809055958909E-2</v>
      </c>
      <c r="G238" s="22">
        <f t="shared" si="3"/>
        <v>5.0549999999999997</v>
      </c>
      <c r="H238" s="42"/>
    </row>
    <row r="239" spans="1:8" hidden="1" x14ac:dyDescent="0.25">
      <c r="A239" s="18" t="s">
        <v>244</v>
      </c>
      <c r="B239" s="19" t="s">
        <v>13</v>
      </c>
      <c r="C239" s="20" t="s">
        <v>2645</v>
      </c>
      <c r="D239" s="21">
        <v>8410782142416</v>
      </c>
      <c r="E239" s="22">
        <v>5.0549999999999997</v>
      </c>
      <c r="F239" s="23">
        <v>7.9666809055958909E-2</v>
      </c>
      <c r="G239" s="22">
        <f t="shared" si="3"/>
        <v>5.0549999999999997</v>
      </c>
      <c r="H239" s="42"/>
    </row>
    <row r="240" spans="1:8" hidden="1" x14ac:dyDescent="0.25">
      <c r="A240" s="18" t="s">
        <v>245</v>
      </c>
      <c r="B240" s="19" t="s">
        <v>13</v>
      </c>
      <c r="C240" s="20" t="s">
        <v>2646</v>
      </c>
      <c r="D240" s="21">
        <v>8410782142423</v>
      </c>
      <c r="E240" s="22">
        <v>5.0549999999999997</v>
      </c>
      <c r="F240" s="23">
        <v>7.9666809055958909E-2</v>
      </c>
      <c r="G240" s="22">
        <f t="shared" si="3"/>
        <v>5.0549999999999997</v>
      </c>
      <c r="H240" s="42"/>
    </row>
    <row r="241" spans="1:8" hidden="1" x14ac:dyDescent="0.25">
      <c r="A241" s="18" t="s">
        <v>246</v>
      </c>
      <c r="B241" s="19" t="s">
        <v>13</v>
      </c>
      <c r="C241" s="20" t="s">
        <v>2647</v>
      </c>
      <c r="D241" s="21">
        <v>8410782142430</v>
      </c>
      <c r="E241" s="22">
        <v>6.6390000000000002</v>
      </c>
      <c r="F241" s="23">
        <v>8.1094284318514953E-2</v>
      </c>
      <c r="G241" s="22">
        <f t="shared" si="3"/>
        <v>6.6390000000000002</v>
      </c>
      <c r="H241" s="42"/>
    </row>
    <row r="242" spans="1:8" hidden="1" x14ac:dyDescent="0.25">
      <c r="A242" s="18" t="s">
        <v>247</v>
      </c>
      <c r="B242" s="19" t="s">
        <v>13</v>
      </c>
      <c r="C242" s="20" t="s">
        <v>2648</v>
      </c>
      <c r="D242" s="21">
        <v>8410782142447</v>
      </c>
      <c r="E242" s="22">
        <v>5.0549999999999997</v>
      </c>
      <c r="F242" s="23">
        <v>7.9666809055958909E-2</v>
      </c>
      <c r="G242" s="22">
        <f t="shared" si="3"/>
        <v>5.0549999999999997</v>
      </c>
      <c r="H242" s="42"/>
    </row>
    <row r="243" spans="1:8" hidden="1" x14ac:dyDescent="0.25">
      <c r="A243" s="18" t="s">
        <v>248</v>
      </c>
      <c r="B243" s="19" t="s">
        <v>13</v>
      </c>
      <c r="C243" s="20" t="s">
        <v>2649</v>
      </c>
      <c r="D243" s="21">
        <v>8410782142454</v>
      </c>
      <c r="E243" s="22">
        <v>6.6390000000000002</v>
      </c>
      <c r="F243" s="23">
        <v>8.1094284318514953E-2</v>
      </c>
      <c r="G243" s="22">
        <f t="shared" si="3"/>
        <v>6.6390000000000002</v>
      </c>
      <c r="H243" s="42"/>
    </row>
    <row r="244" spans="1:8" hidden="1" x14ac:dyDescent="0.25">
      <c r="A244" s="18" t="s">
        <v>249</v>
      </c>
      <c r="B244" s="19" t="s">
        <v>13</v>
      </c>
      <c r="C244" s="20" t="s">
        <v>2650</v>
      </c>
      <c r="D244" s="21">
        <v>8410782142461</v>
      </c>
      <c r="E244" s="22">
        <v>6.6390000000000002</v>
      </c>
      <c r="F244" s="23">
        <v>8.1094284318514953E-2</v>
      </c>
      <c r="G244" s="22">
        <f t="shared" si="3"/>
        <v>6.6390000000000002</v>
      </c>
      <c r="H244" s="42"/>
    </row>
    <row r="245" spans="1:8" hidden="1" x14ac:dyDescent="0.25">
      <c r="A245" s="18" t="s">
        <v>250</v>
      </c>
      <c r="B245" s="19" t="s">
        <v>13</v>
      </c>
      <c r="C245" s="20" t="s">
        <v>2651</v>
      </c>
      <c r="D245" s="21">
        <v>8410782142478</v>
      </c>
      <c r="E245" s="22">
        <v>6.6390000000000002</v>
      </c>
      <c r="F245" s="23">
        <v>8.1094284318514953E-2</v>
      </c>
      <c r="G245" s="22">
        <f t="shared" si="3"/>
        <v>6.6390000000000002</v>
      </c>
      <c r="H245" s="42"/>
    </row>
    <row r="246" spans="1:8" hidden="1" x14ac:dyDescent="0.25">
      <c r="A246" s="18" t="s">
        <v>251</v>
      </c>
      <c r="B246" s="19" t="s">
        <v>13</v>
      </c>
      <c r="C246" s="20" t="s">
        <v>2652</v>
      </c>
      <c r="D246" s="21">
        <v>8410782142485</v>
      </c>
      <c r="E246" s="22">
        <v>6.6390000000000002</v>
      </c>
      <c r="F246" s="23">
        <v>8.1094284318514953E-2</v>
      </c>
      <c r="G246" s="22">
        <f t="shared" si="3"/>
        <v>6.6390000000000002</v>
      </c>
      <c r="H246" s="42"/>
    </row>
    <row r="247" spans="1:8" hidden="1" x14ac:dyDescent="0.25">
      <c r="A247" s="18" t="s">
        <v>252</v>
      </c>
      <c r="B247" s="19" t="s">
        <v>13</v>
      </c>
      <c r="C247" s="20" t="s">
        <v>2653</v>
      </c>
      <c r="D247" s="21">
        <v>8410782142492</v>
      </c>
      <c r="E247" s="22">
        <v>5.7489999999999997</v>
      </c>
      <c r="F247" s="23">
        <v>7.9624413145539918E-2</v>
      </c>
      <c r="G247" s="22">
        <f t="shared" si="3"/>
        <v>5.7489999999999997</v>
      </c>
      <c r="H247" s="42"/>
    </row>
    <row r="248" spans="1:8" hidden="1" x14ac:dyDescent="0.25">
      <c r="A248" s="18" t="s">
        <v>253</v>
      </c>
      <c r="B248" s="19" t="s">
        <v>13</v>
      </c>
      <c r="C248" s="20" t="s">
        <v>2654</v>
      </c>
      <c r="D248" s="21">
        <v>8410782142508</v>
      </c>
      <c r="E248" s="22">
        <v>5.7489999999999997</v>
      </c>
      <c r="F248" s="23">
        <v>7.9624413145539918E-2</v>
      </c>
      <c r="G248" s="22">
        <f t="shared" si="3"/>
        <v>5.7489999999999997</v>
      </c>
      <c r="H248" s="42"/>
    </row>
    <row r="249" spans="1:8" hidden="1" x14ac:dyDescent="0.25">
      <c r="A249" s="18" t="s">
        <v>254</v>
      </c>
      <c r="B249" s="19" t="s">
        <v>13</v>
      </c>
      <c r="C249" s="20" t="s">
        <v>2655</v>
      </c>
      <c r="D249" s="21">
        <v>8410782142515</v>
      </c>
      <c r="E249" s="22">
        <v>5.7489999999999997</v>
      </c>
      <c r="F249" s="23">
        <v>7.9624413145539918E-2</v>
      </c>
      <c r="G249" s="22">
        <f t="shared" si="3"/>
        <v>5.7489999999999997</v>
      </c>
      <c r="H249" s="42"/>
    </row>
    <row r="250" spans="1:8" hidden="1" x14ac:dyDescent="0.25">
      <c r="A250" s="18" t="s">
        <v>255</v>
      </c>
      <c r="B250" s="19" t="s">
        <v>13</v>
      </c>
      <c r="C250" s="20" t="s">
        <v>2656</v>
      </c>
      <c r="D250" s="21">
        <v>8410782142522</v>
      </c>
      <c r="E250" s="22">
        <v>5.7489999999999997</v>
      </c>
      <c r="F250" s="23">
        <v>7.9624413145539918E-2</v>
      </c>
      <c r="G250" s="22">
        <f t="shared" si="3"/>
        <v>5.7489999999999997</v>
      </c>
      <c r="H250" s="42"/>
    </row>
    <row r="251" spans="1:8" hidden="1" x14ac:dyDescent="0.25">
      <c r="A251" s="18" t="s">
        <v>256</v>
      </c>
      <c r="B251" s="19" t="s">
        <v>13</v>
      </c>
      <c r="C251" s="20" t="s">
        <v>2657</v>
      </c>
      <c r="D251" s="21">
        <v>8410782142539</v>
      </c>
      <c r="E251" s="22">
        <v>7.4080000000000004</v>
      </c>
      <c r="F251" s="23">
        <v>7.9411336150371437E-2</v>
      </c>
      <c r="G251" s="22">
        <f t="shared" si="3"/>
        <v>7.4080000000000004</v>
      </c>
      <c r="H251" s="42"/>
    </row>
    <row r="252" spans="1:8" hidden="1" x14ac:dyDescent="0.25">
      <c r="A252" s="18" t="s">
        <v>257</v>
      </c>
      <c r="B252" s="19" t="s">
        <v>13</v>
      </c>
      <c r="C252" s="20" t="s">
        <v>2658</v>
      </c>
      <c r="D252" s="21">
        <v>8410782142553</v>
      </c>
      <c r="E252" s="22">
        <v>9.51</v>
      </c>
      <c r="F252" s="23">
        <v>8.0190822353475744E-2</v>
      </c>
      <c r="G252" s="22">
        <f t="shared" si="3"/>
        <v>9.51</v>
      </c>
      <c r="H252" s="42"/>
    </row>
    <row r="253" spans="1:8" hidden="1" x14ac:dyDescent="0.25">
      <c r="A253" s="18" t="s">
        <v>258</v>
      </c>
      <c r="B253" s="19" t="s">
        <v>13</v>
      </c>
      <c r="C253" s="20" t="s">
        <v>2659</v>
      </c>
      <c r="D253" s="21">
        <v>8410782142560</v>
      </c>
      <c r="E253" s="22">
        <v>9.51</v>
      </c>
      <c r="F253" s="23">
        <v>8.0190822353475744E-2</v>
      </c>
      <c r="G253" s="22">
        <f t="shared" si="3"/>
        <v>9.51</v>
      </c>
      <c r="H253" s="42"/>
    </row>
    <row r="254" spans="1:8" hidden="1" x14ac:dyDescent="0.25">
      <c r="A254" s="18" t="s">
        <v>259</v>
      </c>
      <c r="B254" s="19" t="s">
        <v>13</v>
      </c>
      <c r="C254" s="20" t="s">
        <v>2660</v>
      </c>
      <c r="D254" s="21">
        <v>8410782142577</v>
      </c>
      <c r="E254" s="22">
        <v>9.51</v>
      </c>
      <c r="F254" s="23">
        <v>8.0190822353475744E-2</v>
      </c>
      <c r="G254" s="22">
        <f t="shared" si="3"/>
        <v>9.51</v>
      </c>
      <c r="H254" s="42"/>
    </row>
    <row r="255" spans="1:8" hidden="1" x14ac:dyDescent="0.25">
      <c r="A255" s="18" t="s">
        <v>260</v>
      </c>
      <c r="B255" s="19" t="s">
        <v>13</v>
      </c>
      <c r="C255" s="20" t="s">
        <v>2661</v>
      </c>
      <c r="D255" s="21">
        <v>8410782142591</v>
      </c>
      <c r="E255" s="22">
        <v>9.51</v>
      </c>
      <c r="F255" s="23">
        <v>8.0190822353475744E-2</v>
      </c>
      <c r="G255" s="22">
        <f t="shared" si="3"/>
        <v>9.51</v>
      </c>
      <c r="H255" s="42"/>
    </row>
    <row r="256" spans="1:8" hidden="1" x14ac:dyDescent="0.25">
      <c r="A256" s="18" t="s">
        <v>261</v>
      </c>
      <c r="B256" s="19" t="s">
        <v>13</v>
      </c>
      <c r="C256" s="20" t="s">
        <v>2662</v>
      </c>
      <c r="D256" s="21">
        <v>8410782142607</v>
      </c>
      <c r="E256" s="22">
        <v>9.51</v>
      </c>
      <c r="F256" s="23">
        <v>8.0190822353475744E-2</v>
      </c>
      <c r="G256" s="22">
        <f t="shared" si="3"/>
        <v>9.51</v>
      </c>
      <c r="H256" s="42"/>
    </row>
    <row r="257" spans="1:8" hidden="1" x14ac:dyDescent="0.25">
      <c r="A257" s="18" t="s">
        <v>262</v>
      </c>
      <c r="B257" s="19" t="s">
        <v>13</v>
      </c>
      <c r="C257" s="20" t="s">
        <v>2663</v>
      </c>
      <c r="D257" s="21">
        <v>8410782142614</v>
      </c>
      <c r="E257" s="22">
        <v>9.51</v>
      </c>
      <c r="F257" s="23">
        <v>8.0190822353475744E-2</v>
      </c>
      <c r="G257" s="22">
        <f t="shared" si="3"/>
        <v>9.51</v>
      </c>
      <c r="H257" s="42"/>
    </row>
    <row r="258" spans="1:8" hidden="1" x14ac:dyDescent="0.25">
      <c r="A258" s="18" t="s">
        <v>263</v>
      </c>
      <c r="B258" s="19" t="s">
        <v>13</v>
      </c>
      <c r="C258" s="20" t="s">
        <v>2664</v>
      </c>
      <c r="D258" s="21">
        <v>8410782142621</v>
      </c>
      <c r="E258" s="22">
        <v>9.51</v>
      </c>
      <c r="F258" s="23">
        <v>8.0190822353475744E-2</v>
      </c>
      <c r="G258" s="22">
        <f t="shared" si="3"/>
        <v>9.51</v>
      </c>
      <c r="H258" s="42"/>
    </row>
    <row r="259" spans="1:8" hidden="1" x14ac:dyDescent="0.25">
      <c r="A259" s="18" t="s">
        <v>264</v>
      </c>
      <c r="B259" s="19" t="s">
        <v>13</v>
      </c>
      <c r="C259" s="20" t="s">
        <v>2665</v>
      </c>
      <c r="D259" s="21">
        <v>8410782142638</v>
      </c>
      <c r="E259" s="22">
        <v>12.093999999999999</v>
      </c>
      <c r="F259" s="23">
        <v>8.0593280914939225E-2</v>
      </c>
      <c r="G259" s="22">
        <f t="shared" si="3"/>
        <v>12.093999999999999</v>
      </c>
      <c r="H259" s="42"/>
    </row>
    <row r="260" spans="1:8" hidden="1" x14ac:dyDescent="0.25">
      <c r="A260" s="18" t="s">
        <v>265</v>
      </c>
      <c r="B260" s="19" t="s">
        <v>13</v>
      </c>
      <c r="C260" s="20" t="s">
        <v>2666</v>
      </c>
      <c r="D260" s="21">
        <v>8410782142645</v>
      </c>
      <c r="E260" s="22">
        <v>12.093999999999999</v>
      </c>
      <c r="F260" s="23">
        <v>8.0593280914939225E-2</v>
      </c>
      <c r="G260" s="22">
        <f t="shared" si="3"/>
        <v>12.093999999999999</v>
      </c>
      <c r="H260" s="42"/>
    </row>
    <row r="261" spans="1:8" hidden="1" x14ac:dyDescent="0.25">
      <c r="A261" s="18" t="s">
        <v>266</v>
      </c>
      <c r="B261" s="19" t="s">
        <v>13</v>
      </c>
      <c r="C261" s="20" t="s">
        <v>2667</v>
      </c>
      <c r="D261" s="21">
        <v>8410782142652</v>
      </c>
      <c r="E261" s="22">
        <v>12.093999999999999</v>
      </c>
      <c r="F261" s="23">
        <v>8.0593280914939225E-2</v>
      </c>
      <c r="G261" s="22">
        <f t="shared" si="3"/>
        <v>12.093999999999999</v>
      </c>
      <c r="H261" s="42"/>
    </row>
    <row r="262" spans="1:8" hidden="1" x14ac:dyDescent="0.25">
      <c r="A262" s="18" t="s">
        <v>267</v>
      </c>
      <c r="B262" s="19" t="s">
        <v>13</v>
      </c>
      <c r="C262" s="20" t="s">
        <v>2668</v>
      </c>
      <c r="D262" s="21">
        <v>8410782142669</v>
      </c>
      <c r="E262" s="22">
        <v>12.093999999999999</v>
      </c>
      <c r="F262" s="23">
        <v>8.0593280914939225E-2</v>
      </c>
      <c r="G262" s="22">
        <f t="shared" si="3"/>
        <v>12.093999999999999</v>
      </c>
      <c r="H262" s="42"/>
    </row>
    <row r="263" spans="1:8" hidden="1" x14ac:dyDescent="0.25">
      <c r="A263" s="18" t="s">
        <v>268</v>
      </c>
      <c r="B263" s="19" t="s">
        <v>13</v>
      </c>
      <c r="C263" s="20" t="s">
        <v>2669</v>
      </c>
      <c r="D263" s="21">
        <v>8410782142676</v>
      </c>
      <c r="E263" s="22">
        <v>12.093999999999999</v>
      </c>
      <c r="F263" s="23">
        <v>8.0593280914939225E-2</v>
      </c>
      <c r="G263" s="22">
        <f t="shared" si="3"/>
        <v>12.093999999999999</v>
      </c>
      <c r="H263" s="42"/>
    </row>
    <row r="264" spans="1:8" hidden="1" x14ac:dyDescent="0.25">
      <c r="A264" s="18" t="s">
        <v>269</v>
      </c>
      <c r="B264" s="19" t="s">
        <v>13</v>
      </c>
      <c r="C264" s="20" t="s">
        <v>2670</v>
      </c>
      <c r="D264" s="21">
        <v>8410782142683</v>
      </c>
      <c r="E264" s="22">
        <v>12.093999999999999</v>
      </c>
      <c r="F264" s="23">
        <v>8.0593280914939225E-2</v>
      </c>
      <c r="G264" s="22">
        <f t="shared" si="3"/>
        <v>12.093999999999999</v>
      </c>
      <c r="H264" s="42"/>
    </row>
    <row r="265" spans="1:8" hidden="1" x14ac:dyDescent="0.25">
      <c r="A265" s="18" t="s">
        <v>270</v>
      </c>
      <c r="B265" s="19" t="s">
        <v>13</v>
      </c>
      <c r="C265" s="20" t="s">
        <v>2671</v>
      </c>
      <c r="D265" s="21">
        <v>8410782142690</v>
      </c>
      <c r="E265" s="22">
        <v>14.557</v>
      </c>
      <c r="F265" s="23">
        <v>7.941569034554341E-2</v>
      </c>
      <c r="G265" s="22">
        <f t="shared" si="3"/>
        <v>14.557</v>
      </c>
      <c r="H265" s="42"/>
    </row>
    <row r="266" spans="1:8" hidden="1" x14ac:dyDescent="0.25">
      <c r="A266" s="18" t="s">
        <v>271</v>
      </c>
      <c r="B266" s="19" t="s">
        <v>13</v>
      </c>
      <c r="C266" s="20" t="s">
        <v>2672</v>
      </c>
      <c r="D266" s="21">
        <v>8410782142706</v>
      </c>
      <c r="E266" s="22">
        <v>12.132999999999999</v>
      </c>
      <c r="F266" s="23">
        <v>8.0313418217433874E-2</v>
      </c>
      <c r="G266" s="22">
        <f t="shared" ref="G266:G329" si="4">E266*(1-$B$4)</f>
        <v>12.132999999999999</v>
      </c>
      <c r="H266" s="42"/>
    </row>
    <row r="267" spans="1:8" hidden="1" x14ac:dyDescent="0.25">
      <c r="A267" s="18" t="s">
        <v>272</v>
      </c>
      <c r="B267" s="19" t="s">
        <v>13</v>
      </c>
      <c r="C267" s="20" t="s">
        <v>2673</v>
      </c>
      <c r="D267" s="21">
        <v>8410782142713</v>
      </c>
      <c r="E267" s="22">
        <v>14.557</v>
      </c>
      <c r="F267" s="23">
        <v>7.941569034554341E-2</v>
      </c>
      <c r="G267" s="22">
        <f t="shared" si="4"/>
        <v>14.557</v>
      </c>
      <c r="H267" s="42"/>
    </row>
    <row r="268" spans="1:8" hidden="1" x14ac:dyDescent="0.25">
      <c r="A268" s="18" t="s">
        <v>273</v>
      </c>
      <c r="B268" s="19" t="s">
        <v>13</v>
      </c>
      <c r="C268" s="20" t="s">
        <v>2674</v>
      </c>
      <c r="D268" s="21">
        <v>8410782142720</v>
      </c>
      <c r="E268" s="22">
        <v>14.557</v>
      </c>
      <c r="F268" s="23">
        <v>7.941569034554341E-2</v>
      </c>
      <c r="G268" s="22">
        <f t="shared" si="4"/>
        <v>14.557</v>
      </c>
      <c r="H268" s="42"/>
    </row>
    <row r="269" spans="1:8" hidden="1" x14ac:dyDescent="0.25">
      <c r="A269" s="18" t="s">
        <v>274</v>
      </c>
      <c r="B269" s="19" t="s">
        <v>13</v>
      </c>
      <c r="C269" s="20" t="s">
        <v>2675</v>
      </c>
      <c r="D269" s="21">
        <v>8410782142737</v>
      </c>
      <c r="E269" s="22">
        <v>14.557</v>
      </c>
      <c r="F269" s="23">
        <v>7.941569034554341E-2</v>
      </c>
      <c r="G269" s="22">
        <f t="shared" si="4"/>
        <v>14.557</v>
      </c>
      <c r="H269" s="42"/>
    </row>
    <row r="270" spans="1:8" hidden="1" x14ac:dyDescent="0.25">
      <c r="A270" s="18" t="s">
        <v>275</v>
      </c>
      <c r="B270" s="19" t="s">
        <v>13</v>
      </c>
      <c r="C270" s="20" t="s">
        <v>2676</v>
      </c>
      <c r="D270" s="21">
        <v>8410782142744</v>
      </c>
      <c r="E270" s="22">
        <v>14.557</v>
      </c>
      <c r="F270" s="23">
        <v>7.941569034554341E-2</v>
      </c>
      <c r="G270" s="22">
        <f t="shared" si="4"/>
        <v>14.557</v>
      </c>
      <c r="H270" s="42"/>
    </row>
    <row r="271" spans="1:8" hidden="1" x14ac:dyDescent="0.25">
      <c r="A271" s="18" t="s">
        <v>276</v>
      </c>
      <c r="B271" s="19" t="s">
        <v>13</v>
      </c>
      <c r="C271" s="20" t="s">
        <v>2677</v>
      </c>
      <c r="D271" s="21">
        <v>8410782142751</v>
      </c>
      <c r="E271" s="22">
        <v>14.404</v>
      </c>
      <c r="F271" s="23">
        <v>8.0327008175204329E-2</v>
      </c>
      <c r="G271" s="22">
        <f t="shared" si="4"/>
        <v>14.404</v>
      </c>
      <c r="H271" s="42"/>
    </row>
    <row r="272" spans="1:8" hidden="1" x14ac:dyDescent="0.25">
      <c r="A272" s="18" t="s">
        <v>277</v>
      </c>
      <c r="B272" s="19" t="s">
        <v>13</v>
      </c>
      <c r="C272" s="20" t="s">
        <v>2678</v>
      </c>
      <c r="D272" s="21">
        <v>8410782142768</v>
      </c>
      <c r="E272" s="22">
        <v>14.404</v>
      </c>
      <c r="F272" s="23">
        <v>8.0327008175204329E-2</v>
      </c>
      <c r="G272" s="22">
        <f t="shared" si="4"/>
        <v>14.404</v>
      </c>
      <c r="H272" s="42"/>
    </row>
    <row r="273" spans="1:8" hidden="1" x14ac:dyDescent="0.25">
      <c r="A273" s="18" t="s">
        <v>278</v>
      </c>
      <c r="B273" s="19" t="s">
        <v>13</v>
      </c>
      <c r="C273" s="20" t="s">
        <v>2679</v>
      </c>
      <c r="D273" s="21">
        <v>8410782142775</v>
      </c>
      <c r="E273" s="22">
        <v>14.404</v>
      </c>
      <c r="F273" s="23">
        <v>8.0327008175204329E-2</v>
      </c>
      <c r="G273" s="22">
        <f t="shared" si="4"/>
        <v>14.404</v>
      </c>
      <c r="H273" s="42"/>
    </row>
    <row r="274" spans="1:8" hidden="1" x14ac:dyDescent="0.25">
      <c r="A274" s="18" t="s">
        <v>279</v>
      </c>
      <c r="B274" s="19" t="s">
        <v>13</v>
      </c>
      <c r="C274" s="20" t="s">
        <v>2680</v>
      </c>
      <c r="D274" s="21">
        <v>8410782142782</v>
      </c>
      <c r="E274" s="22">
        <v>14.404</v>
      </c>
      <c r="F274" s="23">
        <v>8.0327008175204329E-2</v>
      </c>
      <c r="G274" s="22">
        <f t="shared" si="4"/>
        <v>14.404</v>
      </c>
      <c r="H274" s="42"/>
    </row>
    <row r="275" spans="1:8" hidden="1" x14ac:dyDescent="0.25">
      <c r="A275" s="18" t="s">
        <v>280</v>
      </c>
      <c r="B275" s="19" t="s">
        <v>13</v>
      </c>
      <c r="C275" s="20" t="s">
        <v>2681</v>
      </c>
      <c r="D275" s="21">
        <v>8410782142799</v>
      </c>
      <c r="E275" s="22">
        <v>16.175999999999998</v>
      </c>
      <c r="F275" s="23">
        <v>7.9551521623064447E-2</v>
      </c>
      <c r="G275" s="22">
        <f t="shared" si="4"/>
        <v>16.175999999999998</v>
      </c>
      <c r="H275" s="42"/>
    </row>
    <row r="276" spans="1:8" hidden="1" x14ac:dyDescent="0.25">
      <c r="A276" s="18" t="s">
        <v>281</v>
      </c>
      <c r="B276" s="19" t="s">
        <v>13</v>
      </c>
      <c r="C276" s="20" t="s">
        <v>2682</v>
      </c>
      <c r="D276" s="21">
        <v>8410782144045</v>
      </c>
      <c r="E276" s="22">
        <v>5.5179999999999998</v>
      </c>
      <c r="G276" s="22">
        <f t="shared" si="4"/>
        <v>5.5179999999999998</v>
      </c>
      <c r="H276" s="43" t="str">
        <f>VLOOKUP(A276,'[1]Kompletní ceník 2022'!$A$3:$G$3498,7,FALSE)</f>
        <v>novinka</v>
      </c>
    </row>
    <row r="277" spans="1:8" hidden="1" x14ac:dyDescent="0.25">
      <c r="A277" s="18" t="s">
        <v>282</v>
      </c>
      <c r="B277" s="19" t="s">
        <v>13</v>
      </c>
      <c r="C277" s="20" t="s">
        <v>2682</v>
      </c>
      <c r="D277" s="21">
        <v>8410782144052</v>
      </c>
      <c r="E277" s="22">
        <v>5.5179999999999998</v>
      </c>
      <c r="G277" s="22">
        <f t="shared" si="4"/>
        <v>5.5179999999999998</v>
      </c>
      <c r="H277" s="43" t="str">
        <f>VLOOKUP(A277,'[1]Kompletní ceník 2022'!$A$3:$G$3498,7,FALSE)</f>
        <v>novinka</v>
      </c>
    </row>
    <row r="278" spans="1:8" hidden="1" x14ac:dyDescent="0.25">
      <c r="A278" s="18" t="s">
        <v>283</v>
      </c>
      <c r="B278" s="19" t="s">
        <v>13</v>
      </c>
      <c r="C278" s="20" t="s">
        <v>2683</v>
      </c>
      <c r="D278" s="21">
        <v>8410782145615</v>
      </c>
      <c r="E278" s="22">
        <v>12.871</v>
      </c>
      <c r="F278" s="23">
        <v>4.9580037511212538E-2</v>
      </c>
      <c r="G278" s="22">
        <f t="shared" si="4"/>
        <v>12.871</v>
      </c>
      <c r="H278" s="42"/>
    </row>
    <row r="279" spans="1:8" hidden="1" x14ac:dyDescent="0.25">
      <c r="A279" s="18" t="s">
        <v>284</v>
      </c>
      <c r="B279" s="19" t="s">
        <v>13</v>
      </c>
      <c r="C279" s="20" t="s">
        <v>2684</v>
      </c>
      <c r="D279" s="21">
        <v>8410782145905</v>
      </c>
      <c r="E279" s="22">
        <v>15.867000000000001</v>
      </c>
      <c r="F279" s="23">
        <v>5.0099272005294626E-2</v>
      </c>
      <c r="G279" s="22">
        <f t="shared" si="4"/>
        <v>15.867000000000001</v>
      </c>
      <c r="H279" s="42"/>
    </row>
    <row r="280" spans="1:8" hidden="1" x14ac:dyDescent="0.25">
      <c r="A280" s="18" t="s">
        <v>285</v>
      </c>
      <c r="B280" s="19" t="s">
        <v>13</v>
      </c>
      <c r="C280" s="20" t="s">
        <v>2685</v>
      </c>
      <c r="D280" s="21">
        <v>8410782147848</v>
      </c>
      <c r="E280" s="22">
        <v>3.2509999999999999</v>
      </c>
      <c r="F280" s="23">
        <v>9.9425092999661846E-2</v>
      </c>
      <c r="G280" s="22">
        <f t="shared" si="4"/>
        <v>3.2509999999999999</v>
      </c>
      <c r="H280" s="42"/>
    </row>
    <row r="281" spans="1:8" hidden="1" x14ac:dyDescent="0.25">
      <c r="A281" s="18" t="s">
        <v>286</v>
      </c>
      <c r="B281" s="19" t="s">
        <v>13</v>
      </c>
      <c r="C281" s="20" t="s">
        <v>2686</v>
      </c>
      <c r="D281" s="21">
        <v>8410782147879</v>
      </c>
      <c r="E281" s="22">
        <v>4.0350000000000001</v>
      </c>
      <c r="F281" s="23">
        <v>9.915554344865174E-2</v>
      </c>
      <c r="G281" s="22">
        <f t="shared" si="4"/>
        <v>4.0350000000000001</v>
      </c>
      <c r="H281" s="42"/>
    </row>
    <row r="282" spans="1:8" hidden="1" x14ac:dyDescent="0.25">
      <c r="A282" s="18" t="s">
        <v>287</v>
      </c>
      <c r="B282" s="19" t="s">
        <v>13</v>
      </c>
      <c r="C282" s="20" t="s">
        <v>2687</v>
      </c>
      <c r="D282" s="21">
        <v>8410782147923</v>
      </c>
      <c r="E282" s="22">
        <v>6.5449999999999999</v>
      </c>
      <c r="F282" s="23">
        <v>0.10092514718250634</v>
      </c>
      <c r="G282" s="22">
        <f t="shared" si="4"/>
        <v>6.5449999999999999</v>
      </c>
      <c r="H282" s="42"/>
    </row>
    <row r="283" spans="1:8" hidden="1" x14ac:dyDescent="0.25">
      <c r="A283" s="18" t="s">
        <v>288</v>
      </c>
      <c r="B283" s="19" t="s">
        <v>13</v>
      </c>
      <c r="C283" s="20" t="s">
        <v>2688</v>
      </c>
      <c r="D283" s="21">
        <v>8410782147930</v>
      </c>
      <c r="E283" s="22">
        <v>5.0389999999999997</v>
      </c>
      <c r="F283" s="23">
        <v>0.10118006993007</v>
      </c>
      <c r="G283" s="22">
        <f t="shared" si="4"/>
        <v>5.0389999999999997</v>
      </c>
      <c r="H283" s="42"/>
    </row>
    <row r="284" spans="1:8" hidden="1" x14ac:dyDescent="0.25">
      <c r="A284" s="18" t="s">
        <v>289</v>
      </c>
      <c r="B284" s="19" t="s">
        <v>13</v>
      </c>
      <c r="C284" s="20" t="s">
        <v>2689</v>
      </c>
      <c r="D284" s="21">
        <v>8410782147947</v>
      </c>
      <c r="E284" s="22">
        <v>5.9530000000000003</v>
      </c>
      <c r="F284" s="23">
        <v>0.10077662721893499</v>
      </c>
      <c r="G284" s="22">
        <f t="shared" si="4"/>
        <v>5.9530000000000003</v>
      </c>
      <c r="H284" s="42"/>
    </row>
    <row r="285" spans="1:8" hidden="1" x14ac:dyDescent="0.25">
      <c r="A285" s="18" t="s">
        <v>290</v>
      </c>
      <c r="B285" s="19" t="s">
        <v>13</v>
      </c>
      <c r="C285" s="20" t="s">
        <v>2690</v>
      </c>
      <c r="D285" s="21">
        <v>8410782148036</v>
      </c>
      <c r="E285" s="22">
        <v>13.082000000000001</v>
      </c>
      <c r="F285" s="23">
        <v>4.9667014362513084E-2</v>
      </c>
      <c r="G285" s="22">
        <f t="shared" si="4"/>
        <v>13.082000000000001</v>
      </c>
      <c r="H285" s="42"/>
    </row>
    <row r="286" spans="1:8" hidden="1" x14ac:dyDescent="0.25">
      <c r="A286" s="18" t="s">
        <v>291</v>
      </c>
      <c r="B286" s="19" t="s">
        <v>13</v>
      </c>
      <c r="C286" s="20" t="s">
        <v>2691</v>
      </c>
      <c r="D286" s="21">
        <v>8410782148470</v>
      </c>
      <c r="E286" s="22">
        <v>8.3800000000000008</v>
      </c>
      <c r="F286" s="23">
        <v>7.0105989018005355E-2</v>
      </c>
      <c r="G286" s="22">
        <f t="shared" si="4"/>
        <v>8.3800000000000008</v>
      </c>
      <c r="H286" s="42"/>
    </row>
    <row r="287" spans="1:8" hidden="1" x14ac:dyDescent="0.25">
      <c r="A287" s="18" t="s">
        <v>292</v>
      </c>
      <c r="B287" s="19" t="s">
        <v>13</v>
      </c>
      <c r="C287" s="20" t="s">
        <v>2692</v>
      </c>
      <c r="D287" s="21">
        <v>8410782150435</v>
      </c>
      <c r="E287" s="22">
        <v>27.847000000000001</v>
      </c>
      <c r="F287" s="23">
        <v>6.9927383102163176E-2</v>
      </c>
      <c r="G287" s="22">
        <f t="shared" si="4"/>
        <v>27.847000000000001</v>
      </c>
      <c r="H287" s="42"/>
    </row>
    <row r="288" spans="1:8" hidden="1" x14ac:dyDescent="0.25">
      <c r="A288" s="18" t="s">
        <v>293</v>
      </c>
      <c r="B288" s="19" t="s">
        <v>13</v>
      </c>
      <c r="C288" s="20" t="s">
        <v>2614</v>
      </c>
      <c r="D288" s="21">
        <v>8410782150497</v>
      </c>
      <c r="E288" s="22">
        <v>2.2189999999999999</v>
      </c>
      <c r="G288" s="22">
        <f t="shared" si="4"/>
        <v>2.2189999999999999</v>
      </c>
      <c r="H288" s="43" t="str">
        <f>VLOOKUP(A288,'[1]Kompletní ceník 2022'!$A$3:$G$3498,7,FALSE)</f>
        <v>novinka</v>
      </c>
    </row>
    <row r="289" spans="1:8" hidden="1" x14ac:dyDescent="0.25">
      <c r="A289" s="18" t="s">
        <v>294</v>
      </c>
      <c r="B289" s="19" t="s">
        <v>13</v>
      </c>
      <c r="C289" s="20" t="s">
        <v>2763</v>
      </c>
      <c r="D289" s="21">
        <v>8410782150503</v>
      </c>
      <c r="E289" s="22">
        <v>2.2189999999999999</v>
      </c>
      <c r="G289" s="22">
        <f t="shared" si="4"/>
        <v>2.2189999999999999</v>
      </c>
      <c r="H289" s="43" t="str">
        <f>VLOOKUP(A289,'[1]Kompletní ceník 2022'!$A$3:$G$3498,7,FALSE)</f>
        <v>novinka</v>
      </c>
    </row>
    <row r="290" spans="1:8" hidden="1" x14ac:dyDescent="0.25">
      <c r="A290" s="18" t="s">
        <v>295</v>
      </c>
      <c r="B290" s="19" t="s">
        <v>13</v>
      </c>
      <c r="C290" s="20" t="s">
        <v>2693</v>
      </c>
      <c r="D290" s="21">
        <v>8410782151166</v>
      </c>
      <c r="E290" s="22">
        <v>4.7140000000000004</v>
      </c>
      <c r="F290" s="23">
        <v>7.9954180985108758E-2</v>
      </c>
      <c r="G290" s="22">
        <f t="shared" si="4"/>
        <v>4.7140000000000004</v>
      </c>
      <c r="H290" s="42"/>
    </row>
    <row r="291" spans="1:8" hidden="1" x14ac:dyDescent="0.25">
      <c r="A291" s="18" t="s">
        <v>296</v>
      </c>
      <c r="B291" s="19" t="s">
        <v>13</v>
      </c>
      <c r="C291" s="20" t="s">
        <v>2694</v>
      </c>
      <c r="D291" s="21">
        <v>8410782151173</v>
      </c>
      <c r="E291" s="22">
        <v>5.3730000000000002</v>
      </c>
      <c r="F291" s="23">
        <v>8.1304085329040099E-2</v>
      </c>
      <c r="G291" s="22">
        <f t="shared" si="4"/>
        <v>5.3730000000000002</v>
      </c>
      <c r="H291" s="42"/>
    </row>
    <row r="292" spans="1:8" hidden="1" x14ac:dyDescent="0.25">
      <c r="A292" s="18" t="s">
        <v>297</v>
      </c>
      <c r="B292" s="19" t="s">
        <v>13</v>
      </c>
      <c r="C292" s="20" t="s">
        <v>2695</v>
      </c>
      <c r="D292" s="21">
        <v>8410782151272</v>
      </c>
      <c r="E292" s="22">
        <v>5.5179999999999998</v>
      </c>
      <c r="F292" s="23">
        <v>0.10959179569676247</v>
      </c>
      <c r="G292" s="22">
        <f t="shared" si="4"/>
        <v>5.5179999999999998</v>
      </c>
      <c r="H292" s="42"/>
    </row>
    <row r="293" spans="1:8" hidden="1" x14ac:dyDescent="0.25">
      <c r="A293" s="18" t="s">
        <v>298</v>
      </c>
      <c r="B293" s="19" t="s">
        <v>13</v>
      </c>
      <c r="C293" s="20" t="s">
        <v>2696</v>
      </c>
      <c r="D293" s="21">
        <v>8410782151395</v>
      </c>
      <c r="E293" s="22">
        <v>2.867</v>
      </c>
      <c r="F293" s="23">
        <v>0.10099846390168965</v>
      </c>
      <c r="G293" s="22">
        <f t="shared" si="4"/>
        <v>2.867</v>
      </c>
      <c r="H293" s="42"/>
    </row>
    <row r="294" spans="1:8" hidden="1" x14ac:dyDescent="0.25">
      <c r="A294" s="18" t="s">
        <v>299</v>
      </c>
      <c r="B294" s="19" t="s">
        <v>13</v>
      </c>
      <c r="C294" s="20" t="s">
        <v>2697</v>
      </c>
      <c r="D294" s="21">
        <v>8410782151401</v>
      </c>
      <c r="E294" s="22">
        <v>2.867</v>
      </c>
      <c r="F294" s="23">
        <v>0.10099846390168965</v>
      </c>
      <c r="G294" s="22">
        <f t="shared" si="4"/>
        <v>2.867</v>
      </c>
      <c r="H294" s="42"/>
    </row>
    <row r="295" spans="1:8" hidden="1" x14ac:dyDescent="0.25">
      <c r="A295" s="18" t="s">
        <v>300</v>
      </c>
      <c r="B295" s="19" t="s">
        <v>13</v>
      </c>
      <c r="C295" s="20" t="s">
        <v>2698</v>
      </c>
      <c r="D295" s="21">
        <v>8410782152255</v>
      </c>
      <c r="E295" s="22">
        <v>8.8079999999999998</v>
      </c>
      <c r="F295" s="23">
        <v>7.9808753218094886E-2</v>
      </c>
      <c r="G295" s="22">
        <f t="shared" si="4"/>
        <v>8.8079999999999998</v>
      </c>
      <c r="H295" s="42"/>
    </row>
    <row r="296" spans="1:8" hidden="1" x14ac:dyDescent="0.25">
      <c r="A296" s="18" t="s">
        <v>301</v>
      </c>
      <c r="B296" s="19" t="s">
        <v>13</v>
      </c>
      <c r="C296" s="20" t="s">
        <v>2699</v>
      </c>
      <c r="D296" s="21">
        <v>8410782162162</v>
      </c>
      <c r="E296" s="22">
        <v>5.3730000000000002</v>
      </c>
      <c r="F296" s="23">
        <v>8.1304085329040099E-2</v>
      </c>
      <c r="G296" s="22">
        <f t="shared" si="4"/>
        <v>5.3730000000000002</v>
      </c>
      <c r="H296" s="42"/>
    </row>
    <row r="297" spans="1:8" hidden="1" x14ac:dyDescent="0.25">
      <c r="A297" s="18" t="s">
        <v>302</v>
      </c>
      <c r="B297" s="19" t="s">
        <v>13</v>
      </c>
      <c r="C297" s="20" t="s">
        <v>2700</v>
      </c>
      <c r="D297" s="21">
        <v>8410782163008</v>
      </c>
      <c r="E297" s="22">
        <v>6.7463000000000006</v>
      </c>
      <c r="G297" s="22">
        <f t="shared" si="4"/>
        <v>6.7463000000000006</v>
      </c>
      <c r="H297" s="43" t="str">
        <f>VLOOKUP(A297,'[1]Kompletní ceník 2022'!$A$3:$G$3498,7,FALSE)</f>
        <v>novinka</v>
      </c>
    </row>
    <row r="298" spans="1:8" hidden="1" x14ac:dyDescent="0.25">
      <c r="A298" s="18" t="s">
        <v>303</v>
      </c>
      <c r="B298" s="19" t="s">
        <v>13</v>
      </c>
      <c r="C298" s="20" t="s">
        <v>2701</v>
      </c>
      <c r="D298" s="21">
        <v>8410782164944</v>
      </c>
      <c r="E298" s="22">
        <v>13.082000000000001</v>
      </c>
      <c r="F298" s="23">
        <v>4.9667014362513084E-2</v>
      </c>
      <c r="G298" s="22">
        <f t="shared" si="4"/>
        <v>13.082000000000001</v>
      </c>
      <c r="H298" s="42"/>
    </row>
    <row r="299" spans="1:8" hidden="1" x14ac:dyDescent="0.25">
      <c r="A299" s="18" t="s">
        <v>304</v>
      </c>
      <c r="B299" s="19" t="s">
        <v>13</v>
      </c>
      <c r="C299" s="20" t="s">
        <v>2702</v>
      </c>
      <c r="D299" s="21">
        <v>8410782164951</v>
      </c>
      <c r="E299" s="22">
        <v>13.082000000000001</v>
      </c>
      <c r="F299" s="23">
        <v>4.9667014362513084E-2</v>
      </c>
      <c r="G299" s="22">
        <f t="shared" si="4"/>
        <v>13.082000000000001</v>
      </c>
      <c r="H299" s="42"/>
    </row>
    <row r="300" spans="1:8" hidden="1" x14ac:dyDescent="0.25">
      <c r="A300" s="18" t="s">
        <v>305</v>
      </c>
      <c r="B300" s="19" t="s">
        <v>13</v>
      </c>
      <c r="C300" s="20" t="s">
        <v>2703</v>
      </c>
      <c r="D300" s="21">
        <v>8410782164982</v>
      </c>
      <c r="E300" s="22">
        <v>4.4550000000000001</v>
      </c>
      <c r="F300" s="23">
        <v>8.0786026200873495E-2</v>
      </c>
      <c r="G300" s="22">
        <f t="shared" si="4"/>
        <v>4.4550000000000001</v>
      </c>
      <c r="H300" s="42"/>
    </row>
    <row r="301" spans="1:8" hidden="1" x14ac:dyDescent="0.25">
      <c r="A301" s="18" t="s">
        <v>306</v>
      </c>
      <c r="B301" s="19" t="s">
        <v>13</v>
      </c>
      <c r="C301" s="20" t="s">
        <v>2704</v>
      </c>
      <c r="D301" s="21">
        <v>8410782164999</v>
      </c>
      <c r="E301" s="22">
        <v>5.0549999999999997</v>
      </c>
      <c r="F301" s="23">
        <v>7.9666809055958909E-2</v>
      </c>
      <c r="G301" s="22">
        <f t="shared" si="4"/>
        <v>5.0549999999999997</v>
      </c>
      <c r="H301" s="42"/>
    </row>
    <row r="302" spans="1:8" hidden="1" x14ac:dyDescent="0.25">
      <c r="A302" s="18" t="s">
        <v>307</v>
      </c>
      <c r="B302" s="19" t="s">
        <v>13</v>
      </c>
      <c r="C302" s="20" t="s">
        <v>2705</v>
      </c>
      <c r="D302" s="21">
        <v>8410782165002</v>
      </c>
      <c r="E302" s="22">
        <v>4.4550000000000001</v>
      </c>
      <c r="F302" s="23">
        <v>8.0786026200873495E-2</v>
      </c>
      <c r="G302" s="22">
        <f t="shared" si="4"/>
        <v>4.4550000000000001</v>
      </c>
      <c r="H302" s="42"/>
    </row>
    <row r="303" spans="1:8" hidden="1" x14ac:dyDescent="0.25">
      <c r="A303" s="18" t="s">
        <v>308</v>
      </c>
      <c r="B303" s="19" t="s">
        <v>13</v>
      </c>
      <c r="C303" s="20" t="s">
        <v>2706</v>
      </c>
      <c r="D303" s="21">
        <v>8410782165019</v>
      </c>
      <c r="E303" s="22">
        <v>5.0549999999999997</v>
      </c>
      <c r="F303" s="23">
        <v>7.9666809055958909E-2</v>
      </c>
      <c r="G303" s="22">
        <f t="shared" si="4"/>
        <v>5.0549999999999997</v>
      </c>
      <c r="H303" s="42"/>
    </row>
    <row r="304" spans="1:8" hidden="1" x14ac:dyDescent="0.25">
      <c r="A304" s="18" t="s">
        <v>309</v>
      </c>
      <c r="B304" s="19" t="s">
        <v>13</v>
      </c>
      <c r="C304" s="20" t="s">
        <v>2707</v>
      </c>
      <c r="D304" s="21">
        <v>8410782165026</v>
      </c>
      <c r="E304" s="22">
        <v>5.0549999999999997</v>
      </c>
      <c r="F304" s="23">
        <v>7.9666809055958909E-2</v>
      </c>
      <c r="G304" s="22">
        <f t="shared" si="4"/>
        <v>5.0549999999999997</v>
      </c>
      <c r="H304" s="42"/>
    </row>
    <row r="305" spans="1:8" hidden="1" x14ac:dyDescent="0.25">
      <c r="A305" s="18" t="s">
        <v>310</v>
      </c>
      <c r="B305" s="19" t="s">
        <v>13</v>
      </c>
      <c r="C305" s="20" t="s">
        <v>2708</v>
      </c>
      <c r="D305" s="21">
        <v>8410782165033</v>
      </c>
      <c r="E305" s="22">
        <v>9.51</v>
      </c>
      <c r="F305" s="23">
        <v>8.0190822353475744E-2</v>
      </c>
      <c r="G305" s="22">
        <f t="shared" si="4"/>
        <v>9.51</v>
      </c>
      <c r="H305" s="42"/>
    </row>
    <row r="306" spans="1:8" hidden="1" x14ac:dyDescent="0.25">
      <c r="A306" s="18" t="s">
        <v>311</v>
      </c>
      <c r="B306" s="19" t="s">
        <v>13</v>
      </c>
      <c r="C306" s="20" t="s">
        <v>2709</v>
      </c>
      <c r="D306" s="21">
        <v>8410782165040</v>
      </c>
      <c r="E306" s="22">
        <v>12.093999999999999</v>
      </c>
      <c r="F306" s="23">
        <v>8.0593280914939225E-2</v>
      </c>
      <c r="G306" s="22">
        <f t="shared" si="4"/>
        <v>12.093999999999999</v>
      </c>
      <c r="H306" s="42"/>
    </row>
    <row r="307" spans="1:8" hidden="1" x14ac:dyDescent="0.25">
      <c r="A307" s="18" t="s">
        <v>312</v>
      </c>
      <c r="B307" s="19" t="s">
        <v>13</v>
      </c>
      <c r="C307" s="20" t="s">
        <v>2710</v>
      </c>
      <c r="D307" s="21">
        <v>8410782165057</v>
      </c>
      <c r="E307" s="22">
        <v>9.51</v>
      </c>
      <c r="F307" s="23">
        <v>8.0190822353475744E-2</v>
      </c>
      <c r="G307" s="22">
        <f t="shared" si="4"/>
        <v>9.51</v>
      </c>
      <c r="H307" s="42"/>
    </row>
    <row r="308" spans="1:8" hidden="1" x14ac:dyDescent="0.25">
      <c r="A308" s="18" t="s">
        <v>313</v>
      </c>
      <c r="B308" s="19" t="s">
        <v>13</v>
      </c>
      <c r="C308" s="20" t="s">
        <v>2711</v>
      </c>
      <c r="D308" s="21">
        <v>8410782165064</v>
      </c>
      <c r="E308" s="22">
        <v>12.093999999999999</v>
      </c>
      <c r="F308" s="23">
        <v>8.0593280914939225E-2</v>
      </c>
      <c r="G308" s="22">
        <f t="shared" si="4"/>
        <v>12.093999999999999</v>
      </c>
      <c r="H308" s="42"/>
    </row>
    <row r="309" spans="1:8" hidden="1" x14ac:dyDescent="0.25">
      <c r="A309" s="18" t="s">
        <v>314</v>
      </c>
      <c r="B309" s="19" t="s">
        <v>13</v>
      </c>
      <c r="C309" s="20" t="s">
        <v>2712</v>
      </c>
      <c r="D309" s="21">
        <v>8410782165071</v>
      </c>
      <c r="E309" s="22">
        <v>12.093999999999999</v>
      </c>
      <c r="F309" s="23">
        <v>8.0593280914939225E-2</v>
      </c>
      <c r="G309" s="22">
        <f t="shared" si="4"/>
        <v>12.093999999999999</v>
      </c>
      <c r="H309" s="42"/>
    </row>
    <row r="310" spans="1:8" hidden="1" x14ac:dyDescent="0.25">
      <c r="A310" s="18" t="s">
        <v>315</v>
      </c>
      <c r="B310" s="19" t="s">
        <v>13</v>
      </c>
      <c r="C310" s="20" t="s">
        <v>2713</v>
      </c>
      <c r="D310" s="21">
        <v>8410782166498</v>
      </c>
      <c r="E310" s="22">
        <v>2.306</v>
      </c>
      <c r="F310" s="23">
        <v>0.13316953316953306</v>
      </c>
      <c r="G310" s="22">
        <f t="shared" si="4"/>
        <v>2.306</v>
      </c>
      <c r="H310" s="42"/>
    </row>
    <row r="311" spans="1:8" hidden="1" x14ac:dyDescent="0.25">
      <c r="A311" s="18" t="s">
        <v>316</v>
      </c>
      <c r="B311" s="19" t="s">
        <v>13</v>
      </c>
      <c r="C311" s="20" t="s">
        <v>2714</v>
      </c>
      <c r="D311" s="21">
        <v>8410782166504</v>
      </c>
      <c r="E311" s="22">
        <v>1.8939999999999999</v>
      </c>
      <c r="F311" s="23">
        <v>0.13345302214242949</v>
      </c>
      <c r="G311" s="22">
        <f t="shared" si="4"/>
        <v>1.8939999999999999</v>
      </c>
      <c r="H311" s="42"/>
    </row>
    <row r="312" spans="1:8" hidden="1" x14ac:dyDescent="0.25">
      <c r="A312" s="18" t="s">
        <v>317</v>
      </c>
      <c r="B312" s="19" t="s">
        <v>13</v>
      </c>
      <c r="C312" s="20" t="s">
        <v>2715</v>
      </c>
      <c r="D312" s="21">
        <v>8410782166528</v>
      </c>
      <c r="E312" s="22">
        <v>1.784</v>
      </c>
      <c r="F312" s="23">
        <v>0.13197969543147203</v>
      </c>
      <c r="G312" s="22">
        <f t="shared" si="4"/>
        <v>1.784</v>
      </c>
      <c r="H312" s="42"/>
    </row>
    <row r="313" spans="1:8" hidden="1" x14ac:dyDescent="0.25">
      <c r="A313" s="18" t="s">
        <v>318</v>
      </c>
      <c r="B313" s="19" t="s">
        <v>13</v>
      </c>
      <c r="C313" s="20" t="s">
        <v>2716</v>
      </c>
      <c r="D313" s="21">
        <v>8410782166689</v>
      </c>
      <c r="E313" s="22">
        <v>7.5040000000000013</v>
      </c>
      <c r="F313" s="23">
        <v>0.12000000000000011</v>
      </c>
      <c r="G313" s="22">
        <f t="shared" si="4"/>
        <v>7.5040000000000013</v>
      </c>
      <c r="H313" s="42"/>
    </row>
    <row r="314" spans="1:8" hidden="1" x14ac:dyDescent="0.25">
      <c r="A314" s="18" t="s">
        <v>319</v>
      </c>
      <c r="B314" s="19" t="s">
        <v>13</v>
      </c>
      <c r="C314" s="20" t="s">
        <v>2717</v>
      </c>
      <c r="D314" s="21">
        <v>8410782167518</v>
      </c>
      <c r="E314" s="22">
        <v>3.98</v>
      </c>
      <c r="F314" s="23">
        <v>4.1884816753926746E-2</v>
      </c>
      <c r="G314" s="22">
        <f t="shared" si="4"/>
        <v>3.98</v>
      </c>
      <c r="H314" s="42"/>
    </row>
    <row r="315" spans="1:8" hidden="1" x14ac:dyDescent="0.25">
      <c r="A315" s="18" t="s">
        <v>320</v>
      </c>
      <c r="B315" s="19" t="s">
        <v>13</v>
      </c>
      <c r="C315" s="20" t="s">
        <v>2718</v>
      </c>
      <c r="D315" s="21">
        <v>8410782168072</v>
      </c>
      <c r="E315" s="22">
        <v>6.157</v>
      </c>
      <c r="G315" s="22">
        <f t="shared" si="4"/>
        <v>6.157</v>
      </c>
      <c r="H315" s="43" t="str">
        <f>VLOOKUP(A315,'[1]Kompletní ceník 2022'!$A$3:$G$3498,7,FALSE)</f>
        <v>novinka</v>
      </c>
    </row>
    <row r="316" spans="1:8" hidden="1" x14ac:dyDescent="0.25">
      <c r="A316" s="18" t="s">
        <v>321</v>
      </c>
      <c r="B316" s="19" t="s">
        <v>13</v>
      </c>
      <c r="C316" s="20" t="s">
        <v>2719</v>
      </c>
      <c r="D316" s="21">
        <v>8410782168164</v>
      </c>
      <c r="E316" s="22">
        <v>13.082000000000001</v>
      </c>
      <c r="F316" s="23">
        <v>4.9667014362513084E-2</v>
      </c>
      <c r="G316" s="22">
        <f t="shared" si="4"/>
        <v>13.082000000000001</v>
      </c>
      <c r="H316" s="42"/>
    </row>
    <row r="317" spans="1:8" hidden="1" x14ac:dyDescent="0.25">
      <c r="A317" s="18" t="s">
        <v>322</v>
      </c>
      <c r="B317" s="19" t="s">
        <v>13</v>
      </c>
      <c r="C317" s="20" t="s">
        <v>2720</v>
      </c>
      <c r="D317" s="21">
        <v>8410782168294</v>
      </c>
      <c r="E317" s="22">
        <v>5.0270000000000001</v>
      </c>
      <c r="F317" s="23">
        <v>0.10024075289997825</v>
      </c>
      <c r="G317" s="22">
        <f t="shared" si="4"/>
        <v>5.0270000000000001</v>
      </c>
      <c r="H317" s="42"/>
    </row>
    <row r="318" spans="1:8" hidden="1" x14ac:dyDescent="0.25">
      <c r="A318" s="18" t="s">
        <v>323</v>
      </c>
      <c r="B318" s="19" t="s">
        <v>13</v>
      </c>
      <c r="C318" s="20" t="s">
        <v>2721</v>
      </c>
      <c r="D318" s="21">
        <v>8410782168317</v>
      </c>
      <c r="E318" s="22">
        <v>2.867</v>
      </c>
      <c r="F318" s="23">
        <v>0.10099846390168965</v>
      </c>
      <c r="G318" s="22">
        <f t="shared" si="4"/>
        <v>2.867</v>
      </c>
      <c r="H318" s="42"/>
    </row>
    <row r="319" spans="1:8" hidden="1" x14ac:dyDescent="0.25">
      <c r="A319" s="18" t="s">
        <v>324</v>
      </c>
      <c r="B319" s="19" t="s">
        <v>13</v>
      </c>
      <c r="C319" s="20" t="s">
        <v>2722</v>
      </c>
      <c r="D319" s="21">
        <v>8410782168331</v>
      </c>
      <c r="E319" s="22">
        <v>3.431</v>
      </c>
      <c r="F319" s="23">
        <v>0.16029759891782214</v>
      </c>
      <c r="G319" s="22">
        <f t="shared" si="4"/>
        <v>3.431</v>
      </c>
      <c r="H319" s="42"/>
    </row>
    <row r="320" spans="1:8" hidden="1" x14ac:dyDescent="0.25">
      <c r="A320" s="18" t="s">
        <v>325</v>
      </c>
      <c r="B320" s="19" t="s">
        <v>13</v>
      </c>
      <c r="C320" s="20" t="s">
        <v>2723</v>
      </c>
      <c r="D320" s="21">
        <v>8410782168355</v>
      </c>
      <c r="E320" s="22">
        <v>3.2509999999999999</v>
      </c>
      <c r="F320" s="23">
        <v>9.9425092999661846E-2</v>
      </c>
      <c r="G320" s="22">
        <f t="shared" si="4"/>
        <v>3.2509999999999999</v>
      </c>
      <c r="H320" s="42"/>
    </row>
    <row r="321" spans="1:8" hidden="1" x14ac:dyDescent="0.25">
      <c r="A321" s="18" t="s">
        <v>326</v>
      </c>
      <c r="B321" s="19" t="s">
        <v>13</v>
      </c>
      <c r="C321" s="20" t="s">
        <v>2724</v>
      </c>
      <c r="D321" s="21">
        <v>8410782168638</v>
      </c>
      <c r="E321" s="22">
        <v>13.082000000000001</v>
      </c>
      <c r="F321" s="23">
        <v>4.9667014362513084E-2</v>
      </c>
      <c r="G321" s="22">
        <f t="shared" si="4"/>
        <v>13.082000000000001</v>
      </c>
      <c r="H321" s="42"/>
    </row>
    <row r="322" spans="1:8" hidden="1" x14ac:dyDescent="0.25">
      <c r="A322" s="18" t="s">
        <v>327</v>
      </c>
      <c r="B322" s="19" t="s">
        <v>13</v>
      </c>
      <c r="C322" s="20" t="s">
        <v>2725</v>
      </c>
      <c r="D322" s="21">
        <v>8410782169581</v>
      </c>
      <c r="E322" s="22">
        <v>1.1020000000000001</v>
      </c>
      <c r="G322" s="22">
        <f t="shared" si="4"/>
        <v>1.1020000000000001</v>
      </c>
      <c r="H322" s="43" t="str">
        <f>VLOOKUP(A322,'[1]Kompletní ceník 2022'!$A$3:$G$3498,7,FALSE)</f>
        <v>novinka</v>
      </c>
    </row>
    <row r="323" spans="1:8" hidden="1" x14ac:dyDescent="0.25">
      <c r="A323" s="18" t="s">
        <v>328</v>
      </c>
      <c r="B323" s="19" t="s">
        <v>13</v>
      </c>
      <c r="C323" s="20" t="s">
        <v>2726</v>
      </c>
      <c r="D323" s="21">
        <v>8410782170037</v>
      </c>
      <c r="E323" s="22">
        <v>3.6120000000000001</v>
      </c>
      <c r="F323" s="23">
        <v>7.2128227960819302E-2</v>
      </c>
      <c r="G323" s="22">
        <f t="shared" si="4"/>
        <v>3.6120000000000001</v>
      </c>
      <c r="H323" s="42"/>
    </row>
    <row r="324" spans="1:8" hidden="1" x14ac:dyDescent="0.25">
      <c r="A324" s="18" t="s">
        <v>329</v>
      </c>
      <c r="B324" s="19" t="s">
        <v>13</v>
      </c>
      <c r="C324" s="20" t="s">
        <v>2727</v>
      </c>
      <c r="D324" s="21">
        <v>8410782171157</v>
      </c>
      <c r="E324" s="22">
        <v>3.827</v>
      </c>
      <c r="F324" s="23">
        <v>0.11900584795321634</v>
      </c>
      <c r="G324" s="22">
        <f t="shared" si="4"/>
        <v>3.827</v>
      </c>
      <c r="H324" s="42"/>
    </row>
    <row r="325" spans="1:8" hidden="1" x14ac:dyDescent="0.25">
      <c r="A325" s="18" t="s">
        <v>330</v>
      </c>
      <c r="B325" s="19" t="s">
        <v>13</v>
      </c>
      <c r="C325" s="20" t="s">
        <v>2728</v>
      </c>
      <c r="D325" s="21">
        <v>8410782171164</v>
      </c>
      <c r="E325" s="22">
        <v>3.827</v>
      </c>
      <c r="F325" s="23">
        <v>0.11900584795321634</v>
      </c>
      <c r="G325" s="22">
        <f t="shared" si="4"/>
        <v>3.827</v>
      </c>
      <c r="H325" s="42"/>
    </row>
    <row r="326" spans="1:8" hidden="1" x14ac:dyDescent="0.25">
      <c r="A326" s="18" t="s">
        <v>331</v>
      </c>
      <c r="B326" s="19" t="s">
        <v>13</v>
      </c>
      <c r="C326" s="20" t="s">
        <v>2729</v>
      </c>
      <c r="D326" s="21">
        <v>8410782171607</v>
      </c>
      <c r="E326" s="22">
        <v>13.082000000000001</v>
      </c>
      <c r="F326" s="23">
        <v>4.9667014362513084E-2</v>
      </c>
      <c r="G326" s="22">
        <f t="shared" si="4"/>
        <v>13.082000000000001</v>
      </c>
      <c r="H326" s="42"/>
    </row>
    <row r="327" spans="1:8" hidden="1" x14ac:dyDescent="0.25">
      <c r="A327" s="18" t="s">
        <v>332</v>
      </c>
      <c r="B327" s="19" t="s">
        <v>13</v>
      </c>
      <c r="C327" s="20" t="s">
        <v>2730</v>
      </c>
      <c r="D327" s="21">
        <v>8410782174080</v>
      </c>
      <c r="E327" s="22">
        <v>7.1139999999999999</v>
      </c>
      <c r="G327" s="22">
        <f t="shared" si="4"/>
        <v>7.1139999999999999</v>
      </c>
      <c r="H327" s="43" t="str">
        <f>VLOOKUP(A327,'[1]Kompletní ceník 2022'!$A$3:$G$3498,7,FALSE)</f>
        <v>novinka</v>
      </c>
    </row>
    <row r="328" spans="1:8" hidden="1" x14ac:dyDescent="0.25">
      <c r="A328" s="18" t="s">
        <v>333</v>
      </c>
      <c r="B328" s="19" t="s">
        <v>13</v>
      </c>
      <c r="C328" s="20" t="s">
        <v>2731</v>
      </c>
      <c r="D328" s="21">
        <v>8410782174387</v>
      </c>
      <c r="E328" s="22">
        <v>8.0939999999999994</v>
      </c>
      <c r="F328" s="23">
        <v>0.15959885386819472</v>
      </c>
      <c r="G328" s="22">
        <f t="shared" si="4"/>
        <v>8.0939999999999994</v>
      </c>
      <c r="H328" s="42"/>
    </row>
    <row r="329" spans="1:8" hidden="1" x14ac:dyDescent="0.25">
      <c r="A329" s="18" t="s">
        <v>334</v>
      </c>
      <c r="B329" s="19" t="s">
        <v>13</v>
      </c>
      <c r="C329" s="20" t="s">
        <v>2732</v>
      </c>
      <c r="D329" s="21">
        <v>8410782174394</v>
      </c>
      <c r="E329" s="22">
        <v>8.0939999999999994</v>
      </c>
      <c r="F329" s="23">
        <v>0.15959885386819472</v>
      </c>
      <c r="G329" s="22">
        <f t="shared" si="4"/>
        <v>8.0939999999999994</v>
      </c>
      <c r="H329" s="42"/>
    </row>
    <row r="330" spans="1:8" hidden="1" x14ac:dyDescent="0.25">
      <c r="A330" s="18" t="s">
        <v>335</v>
      </c>
      <c r="B330" s="19" t="s">
        <v>13</v>
      </c>
      <c r="C330" s="20" t="s">
        <v>2733</v>
      </c>
      <c r="D330" s="21">
        <v>8410782174448</v>
      </c>
      <c r="E330" s="22">
        <v>19.78</v>
      </c>
      <c r="F330" s="23">
        <v>0.16032146418724702</v>
      </c>
      <c r="G330" s="22">
        <f t="shared" ref="G330:G374" si="5">E330*(1-$B$4)</f>
        <v>19.78</v>
      </c>
      <c r="H330" s="42"/>
    </row>
    <row r="331" spans="1:8" hidden="1" x14ac:dyDescent="0.25">
      <c r="A331" s="18" t="s">
        <v>336</v>
      </c>
      <c r="B331" s="19" t="s">
        <v>13</v>
      </c>
      <c r="C331" s="20" t="s">
        <v>2734</v>
      </c>
      <c r="D331" s="21">
        <v>8410782174455</v>
      </c>
      <c r="E331" s="22">
        <v>20.446999999999999</v>
      </c>
      <c r="F331" s="23">
        <v>0.15971867732970324</v>
      </c>
      <c r="G331" s="22">
        <f t="shared" si="5"/>
        <v>20.446999999999999</v>
      </c>
      <c r="H331" s="42"/>
    </row>
    <row r="332" spans="1:8" hidden="1" x14ac:dyDescent="0.25">
      <c r="A332" s="18" t="s">
        <v>337</v>
      </c>
      <c r="B332" s="19" t="s">
        <v>13</v>
      </c>
      <c r="C332" s="20" t="s">
        <v>2735</v>
      </c>
      <c r="D332" s="21">
        <v>8410782174486</v>
      </c>
      <c r="E332" s="22">
        <v>15.345000000000001</v>
      </c>
      <c r="F332" s="23">
        <v>0.16039019963702361</v>
      </c>
      <c r="G332" s="22">
        <f t="shared" si="5"/>
        <v>15.345000000000001</v>
      </c>
      <c r="H332" s="42"/>
    </row>
    <row r="333" spans="1:8" hidden="1" x14ac:dyDescent="0.25">
      <c r="A333" s="18" t="s">
        <v>338</v>
      </c>
      <c r="B333" s="19" t="s">
        <v>13</v>
      </c>
      <c r="C333" s="20" t="s">
        <v>2736</v>
      </c>
      <c r="D333" s="21">
        <v>8410782174530</v>
      </c>
      <c r="E333" s="22">
        <v>12.824</v>
      </c>
      <c r="F333" s="23">
        <v>0.16043796941453259</v>
      </c>
      <c r="G333" s="22">
        <f t="shared" si="5"/>
        <v>12.824</v>
      </c>
      <c r="H333" s="42"/>
    </row>
    <row r="334" spans="1:8" hidden="1" x14ac:dyDescent="0.25">
      <c r="A334" s="18" t="s">
        <v>339</v>
      </c>
      <c r="B334" s="19" t="s">
        <v>13</v>
      </c>
      <c r="C334" s="20" t="s">
        <v>2737</v>
      </c>
      <c r="D334" s="21">
        <v>8410782174547</v>
      </c>
      <c r="E334" s="22">
        <v>16.925000000000001</v>
      </c>
      <c r="F334" s="23">
        <v>0.15956426418196767</v>
      </c>
      <c r="G334" s="22">
        <f t="shared" si="5"/>
        <v>16.925000000000001</v>
      </c>
      <c r="H334" s="42"/>
    </row>
    <row r="335" spans="1:8" hidden="1" x14ac:dyDescent="0.25">
      <c r="A335" s="18" t="s">
        <v>340</v>
      </c>
      <c r="B335" s="19" t="s">
        <v>13</v>
      </c>
      <c r="C335" s="20" t="s">
        <v>2738</v>
      </c>
      <c r="D335" s="21">
        <v>8410782174561</v>
      </c>
      <c r="E335" s="22">
        <v>9.7759999999999998</v>
      </c>
      <c r="F335" s="23">
        <v>0.15953030482742281</v>
      </c>
      <c r="G335" s="22">
        <f t="shared" si="5"/>
        <v>9.7759999999999998</v>
      </c>
      <c r="H335" s="42"/>
    </row>
    <row r="336" spans="1:8" hidden="1" x14ac:dyDescent="0.25">
      <c r="A336" s="18" t="s">
        <v>341</v>
      </c>
      <c r="B336" s="19" t="s">
        <v>13</v>
      </c>
      <c r="C336" s="20" t="s">
        <v>2420</v>
      </c>
      <c r="D336" s="21">
        <v>8410782174875</v>
      </c>
      <c r="E336" s="22">
        <v>7.1449999999999996</v>
      </c>
      <c r="F336" s="23">
        <v>4.888432178508495E-2</v>
      </c>
      <c r="G336" s="22">
        <f t="shared" si="5"/>
        <v>7.1449999999999996</v>
      </c>
      <c r="H336" s="42"/>
    </row>
    <row r="337" spans="1:8" hidden="1" x14ac:dyDescent="0.25">
      <c r="A337" s="18" t="s">
        <v>342</v>
      </c>
      <c r="B337" s="19" t="s">
        <v>13</v>
      </c>
      <c r="C337" s="20" t="s">
        <v>2421</v>
      </c>
      <c r="D337" s="21">
        <v>8410782174929</v>
      </c>
      <c r="E337" s="22">
        <v>13.435</v>
      </c>
      <c r="F337" s="23">
        <v>4.9937480462644679E-2</v>
      </c>
      <c r="G337" s="22">
        <f t="shared" si="5"/>
        <v>13.435</v>
      </c>
      <c r="H337" s="42"/>
    </row>
    <row r="338" spans="1:8" hidden="1" x14ac:dyDescent="0.25">
      <c r="A338" t="s">
        <v>343</v>
      </c>
      <c r="B338" t="s">
        <v>13</v>
      </c>
      <c r="C338" t="s">
        <v>2739</v>
      </c>
      <c r="D338" s="21">
        <v>48410782175399</v>
      </c>
      <c r="E338" s="22">
        <v>9.1880000000000006</v>
      </c>
      <c r="G338" s="22">
        <f t="shared" si="5"/>
        <v>9.1880000000000006</v>
      </c>
      <c r="H338" s="43" t="str">
        <f>VLOOKUP(A338,'[1]Kompletní ceník 2022'!$A$3:$G$3498,7,FALSE)</f>
        <v>novinka</v>
      </c>
    </row>
    <row r="339" spans="1:8" hidden="1" x14ac:dyDescent="0.25">
      <c r="A339" s="18" t="s">
        <v>344</v>
      </c>
      <c r="B339" s="19" t="s">
        <v>13</v>
      </c>
      <c r="C339" s="20" t="s">
        <v>2422</v>
      </c>
      <c r="D339" s="21">
        <v>8410782175575</v>
      </c>
      <c r="E339" s="22">
        <v>13.039</v>
      </c>
      <c r="F339" s="23">
        <v>4.9500965872504743E-2</v>
      </c>
      <c r="G339" s="22">
        <f t="shared" si="5"/>
        <v>13.039</v>
      </c>
      <c r="H339" s="42"/>
    </row>
    <row r="340" spans="1:8" hidden="1" x14ac:dyDescent="0.25">
      <c r="A340" s="18" t="s">
        <v>345</v>
      </c>
      <c r="B340" s="19" t="s">
        <v>13</v>
      </c>
      <c r="C340" s="20" t="s">
        <v>2740</v>
      </c>
      <c r="D340" s="21">
        <v>8410782177838</v>
      </c>
      <c r="E340" s="22">
        <v>45.226999999999997</v>
      </c>
      <c r="F340" s="23">
        <v>0.10014594989053749</v>
      </c>
      <c r="G340" s="22">
        <f t="shared" si="5"/>
        <v>45.226999999999997</v>
      </c>
      <c r="H340" s="42"/>
    </row>
    <row r="341" spans="1:8" hidden="1" x14ac:dyDescent="0.25">
      <c r="A341" s="18" t="s">
        <v>346</v>
      </c>
      <c r="B341" s="19" t="s">
        <v>13</v>
      </c>
      <c r="C341" s="20" t="s">
        <v>2741</v>
      </c>
      <c r="D341" s="21">
        <v>8410782180463</v>
      </c>
      <c r="E341" s="22">
        <v>2.4239999999999999</v>
      </c>
      <c r="G341" s="22">
        <f t="shared" si="5"/>
        <v>2.4239999999999999</v>
      </c>
      <c r="H341" s="43" t="str">
        <f>VLOOKUP(A341,'[1]Kompletní ceník 2022'!$A$3:$G$3498,7,FALSE)</f>
        <v>novinka</v>
      </c>
    </row>
    <row r="342" spans="1:8" hidden="1" x14ac:dyDescent="0.25">
      <c r="A342" s="18" t="s">
        <v>347</v>
      </c>
      <c r="B342" s="19" t="s">
        <v>13</v>
      </c>
      <c r="C342" s="20" t="s">
        <v>2742</v>
      </c>
      <c r="D342" s="21">
        <v>8410782180470</v>
      </c>
      <c r="E342" s="22">
        <v>2.4239999999999999</v>
      </c>
      <c r="G342" s="22">
        <f t="shared" si="5"/>
        <v>2.4239999999999999</v>
      </c>
      <c r="H342" s="43" t="str">
        <f>VLOOKUP(A342,'[1]Kompletní ceník 2022'!$A$3:$G$3498,7,FALSE)</f>
        <v>novinka</v>
      </c>
    </row>
    <row r="343" spans="1:8" hidden="1" x14ac:dyDescent="0.25">
      <c r="A343" s="18" t="s">
        <v>348</v>
      </c>
      <c r="B343" s="19" t="s">
        <v>13</v>
      </c>
      <c r="C343" s="20" t="s">
        <v>2743</v>
      </c>
      <c r="D343" s="21">
        <v>8410782180487</v>
      </c>
      <c r="E343" s="22">
        <v>2.4239999999999999</v>
      </c>
      <c r="G343" s="22">
        <f t="shared" si="5"/>
        <v>2.4239999999999999</v>
      </c>
      <c r="H343" s="43" t="str">
        <f>VLOOKUP(A343,'[1]Kompletní ceník 2022'!$A$3:$G$3498,7,FALSE)</f>
        <v>novinka</v>
      </c>
    </row>
    <row r="344" spans="1:8" hidden="1" x14ac:dyDescent="0.25">
      <c r="A344" s="18" t="s">
        <v>349</v>
      </c>
      <c r="B344" s="19" t="s">
        <v>13</v>
      </c>
      <c r="C344" s="20" t="s">
        <v>2744</v>
      </c>
      <c r="D344" s="21">
        <v>8410782180494</v>
      </c>
      <c r="E344" s="22">
        <v>2.4239999999999999</v>
      </c>
      <c r="G344" s="22">
        <f t="shared" si="5"/>
        <v>2.4239999999999999</v>
      </c>
      <c r="H344" s="43" t="str">
        <f>VLOOKUP(A344,'[1]Kompletní ceník 2022'!$A$3:$G$3498,7,FALSE)</f>
        <v>novinka</v>
      </c>
    </row>
    <row r="345" spans="1:8" hidden="1" x14ac:dyDescent="0.25">
      <c r="A345" s="18" t="s">
        <v>350</v>
      </c>
      <c r="B345" s="19" t="s">
        <v>13</v>
      </c>
      <c r="C345" s="20" t="s">
        <v>2745</v>
      </c>
      <c r="D345" s="21">
        <v>8410782181538</v>
      </c>
      <c r="E345" s="22">
        <v>15.039</v>
      </c>
      <c r="F345" s="23">
        <v>0.15996914770536064</v>
      </c>
      <c r="G345" s="22">
        <f t="shared" si="5"/>
        <v>15.039</v>
      </c>
      <c r="H345" s="42"/>
    </row>
    <row r="346" spans="1:8" hidden="1" x14ac:dyDescent="0.25">
      <c r="A346" s="18" t="s">
        <v>351</v>
      </c>
      <c r="B346" s="19" t="s">
        <v>13</v>
      </c>
      <c r="C346" s="20" t="s">
        <v>2746</v>
      </c>
      <c r="D346" s="21">
        <v>8410782181545</v>
      </c>
      <c r="E346" s="22">
        <v>18.125</v>
      </c>
      <c r="F346" s="23">
        <v>0.1600742447516641</v>
      </c>
      <c r="G346" s="22">
        <f t="shared" si="5"/>
        <v>18.125</v>
      </c>
      <c r="H346" s="42"/>
    </row>
    <row r="347" spans="1:8" hidden="1" x14ac:dyDescent="0.25">
      <c r="A347" s="18" t="s">
        <v>352</v>
      </c>
      <c r="B347" s="19" t="s">
        <v>13</v>
      </c>
      <c r="C347" s="20" t="s">
        <v>2747</v>
      </c>
      <c r="D347" s="21">
        <v>8410782181552</v>
      </c>
      <c r="E347" s="22">
        <v>12.532999999999999</v>
      </c>
      <c r="F347" s="23">
        <v>0.16003332099222511</v>
      </c>
      <c r="G347" s="22">
        <f t="shared" si="5"/>
        <v>12.532999999999999</v>
      </c>
      <c r="H347" s="42"/>
    </row>
    <row r="348" spans="1:8" hidden="1" x14ac:dyDescent="0.25">
      <c r="A348" s="18" t="s">
        <v>353</v>
      </c>
      <c r="B348" s="19" t="s">
        <v>13</v>
      </c>
      <c r="C348" s="20" t="s">
        <v>2748</v>
      </c>
      <c r="D348" s="21">
        <v>8410782181569</v>
      </c>
      <c r="E348" s="22">
        <v>11.859</v>
      </c>
      <c r="F348" s="23">
        <v>0.15991784037558676</v>
      </c>
      <c r="G348" s="22">
        <f t="shared" si="5"/>
        <v>11.859</v>
      </c>
      <c r="H348" s="42"/>
    </row>
    <row r="349" spans="1:8" hidden="1" x14ac:dyDescent="0.25">
      <c r="A349" s="18" t="s">
        <v>354</v>
      </c>
      <c r="B349" s="19" t="s">
        <v>13</v>
      </c>
      <c r="C349" s="20" t="s">
        <v>2749</v>
      </c>
      <c r="D349" s="21">
        <v>8410782181576</v>
      </c>
      <c r="E349" s="22">
        <v>7.1289999999999996</v>
      </c>
      <c r="F349" s="23">
        <v>0.15937550821271751</v>
      </c>
      <c r="G349" s="22">
        <f t="shared" si="5"/>
        <v>7.1289999999999996</v>
      </c>
      <c r="H349" s="42"/>
    </row>
    <row r="350" spans="1:8" hidden="1" x14ac:dyDescent="0.25">
      <c r="A350" s="18" t="s">
        <v>355</v>
      </c>
      <c r="B350" s="19" t="s">
        <v>13</v>
      </c>
      <c r="C350" s="20" t="s">
        <v>2750</v>
      </c>
      <c r="D350" s="21">
        <v>8410782182252</v>
      </c>
      <c r="E350" s="22">
        <v>3.835</v>
      </c>
      <c r="F350" s="23">
        <v>0.11905456667639336</v>
      </c>
      <c r="G350" s="22">
        <f t="shared" si="5"/>
        <v>3.835</v>
      </c>
      <c r="H350" s="42"/>
    </row>
    <row r="351" spans="1:8" hidden="1" x14ac:dyDescent="0.25">
      <c r="A351" s="18" t="s">
        <v>356</v>
      </c>
      <c r="B351" s="19" t="s">
        <v>13</v>
      </c>
      <c r="C351" s="20" t="s">
        <v>2751</v>
      </c>
      <c r="D351" s="21">
        <v>8410782182504</v>
      </c>
      <c r="E351" s="22">
        <v>2.7759999999999998</v>
      </c>
      <c r="F351" s="23">
        <v>0.10071371927042039</v>
      </c>
      <c r="G351" s="22">
        <f t="shared" si="5"/>
        <v>2.7759999999999998</v>
      </c>
      <c r="H351" s="42"/>
    </row>
    <row r="352" spans="1:8" hidden="1" x14ac:dyDescent="0.25">
      <c r="A352" s="18" t="s">
        <v>357</v>
      </c>
      <c r="B352" s="19" t="s">
        <v>13</v>
      </c>
      <c r="C352" s="20" t="s">
        <v>2752</v>
      </c>
      <c r="D352" s="21">
        <v>8410782182511</v>
      </c>
      <c r="E352" s="22">
        <v>2.11</v>
      </c>
      <c r="F352" s="23">
        <v>0.10010427528675692</v>
      </c>
      <c r="G352" s="22">
        <f t="shared" si="5"/>
        <v>2.11</v>
      </c>
      <c r="H352" s="42"/>
    </row>
    <row r="353" spans="1:8" hidden="1" x14ac:dyDescent="0.25">
      <c r="A353" s="18" t="s">
        <v>358</v>
      </c>
      <c r="B353" s="19" t="s">
        <v>13</v>
      </c>
      <c r="C353" s="20" t="s">
        <v>2753</v>
      </c>
      <c r="D353" s="21">
        <v>8410782182535</v>
      </c>
      <c r="E353" s="22">
        <v>2.11</v>
      </c>
      <c r="F353" s="23">
        <v>0.10010427528675692</v>
      </c>
      <c r="G353" s="22">
        <f t="shared" si="5"/>
        <v>2.11</v>
      </c>
      <c r="H353" s="42"/>
    </row>
    <row r="354" spans="1:8" hidden="1" x14ac:dyDescent="0.25">
      <c r="A354" s="18" t="s">
        <v>359</v>
      </c>
      <c r="B354" s="19" t="s">
        <v>13</v>
      </c>
      <c r="C354" s="20" t="s">
        <v>2754</v>
      </c>
      <c r="D354" s="21">
        <v>8410782182542</v>
      </c>
      <c r="E354" s="22">
        <v>2.11</v>
      </c>
      <c r="F354" s="23">
        <v>0.10010427528675692</v>
      </c>
      <c r="G354" s="22">
        <f t="shared" si="5"/>
        <v>2.11</v>
      </c>
      <c r="H354" s="42"/>
    </row>
    <row r="355" spans="1:8" hidden="1" x14ac:dyDescent="0.25">
      <c r="A355" s="18" t="s">
        <v>360</v>
      </c>
      <c r="B355" s="19" t="s">
        <v>13</v>
      </c>
      <c r="C355" s="20" t="s">
        <v>2571</v>
      </c>
      <c r="D355" s="21">
        <v>8410782182559</v>
      </c>
      <c r="E355" s="22">
        <v>2.5249999999999999</v>
      </c>
      <c r="F355" s="23">
        <v>0.10069747166521359</v>
      </c>
      <c r="G355" s="22">
        <f t="shared" si="5"/>
        <v>2.5249999999999999</v>
      </c>
      <c r="H355" s="42"/>
    </row>
    <row r="356" spans="1:8" hidden="1" x14ac:dyDescent="0.25">
      <c r="A356" t="s">
        <v>361</v>
      </c>
      <c r="B356" t="s">
        <v>13</v>
      </c>
      <c r="C356" t="s">
        <v>2755</v>
      </c>
      <c r="D356" s="21">
        <v>8410782185208</v>
      </c>
      <c r="E356" s="22">
        <v>1.859</v>
      </c>
      <c r="F356" s="23">
        <v>0.10523186682520813</v>
      </c>
      <c r="G356" s="22">
        <f t="shared" si="5"/>
        <v>1.859</v>
      </c>
      <c r="H356" s="42"/>
    </row>
    <row r="357" spans="1:8" hidden="1" x14ac:dyDescent="0.25">
      <c r="A357" t="s">
        <v>362</v>
      </c>
      <c r="B357" t="s">
        <v>13</v>
      </c>
      <c r="C357" t="s">
        <v>2756</v>
      </c>
      <c r="D357" s="21">
        <v>8410782186304</v>
      </c>
      <c r="E357" s="22">
        <v>0.98399999999999999</v>
      </c>
      <c r="G357" s="22">
        <f t="shared" si="5"/>
        <v>0.98399999999999999</v>
      </c>
      <c r="H357" s="42"/>
    </row>
    <row r="358" spans="1:8" hidden="1" x14ac:dyDescent="0.25">
      <c r="A358" t="s">
        <v>363</v>
      </c>
      <c r="B358" t="s">
        <v>13</v>
      </c>
      <c r="C358" t="s">
        <v>2757</v>
      </c>
      <c r="D358" s="21">
        <v>8410782189114</v>
      </c>
      <c r="E358" s="22">
        <v>0.98399999999999999</v>
      </c>
      <c r="G358" s="22">
        <f t="shared" si="5"/>
        <v>0.98399999999999999</v>
      </c>
      <c r="H358" s="42"/>
    </row>
    <row r="359" spans="1:8" hidden="1" x14ac:dyDescent="0.25">
      <c r="A359" s="18" t="s">
        <v>364</v>
      </c>
      <c r="B359" s="19" t="s">
        <v>13</v>
      </c>
      <c r="C359" s="20" t="s">
        <v>2758</v>
      </c>
      <c r="D359" s="21">
        <v>5413493192452</v>
      </c>
      <c r="E359" s="22">
        <v>12.753</v>
      </c>
      <c r="F359" s="23">
        <v>3.5314174378957564E-2</v>
      </c>
      <c r="G359" s="22">
        <f t="shared" si="5"/>
        <v>12.753</v>
      </c>
      <c r="H359" s="42"/>
    </row>
    <row r="360" spans="1:8" hidden="1" x14ac:dyDescent="0.25">
      <c r="A360" s="18" t="s">
        <v>365</v>
      </c>
      <c r="B360" s="19" t="s">
        <v>13</v>
      </c>
      <c r="C360" s="20" t="s">
        <v>2759</v>
      </c>
      <c r="D360" s="21">
        <v>5413493192469</v>
      </c>
      <c r="E360" s="22">
        <v>12.753</v>
      </c>
      <c r="F360" s="23">
        <v>3.5314174378957564E-2</v>
      </c>
      <c r="G360" s="22">
        <f t="shared" si="5"/>
        <v>12.753</v>
      </c>
      <c r="H360" s="42"/>
    </row>
    <row r="361" spans="1:8" hidden="1" x14ac:dyDescent="0.25">
      <c r="A361" s="18" t="s">
        <v>366</v>
      </c>
      <c r="B361" s="19" t="s">
        <v>13</v>
      </c>
      <c r="C361" s="20" t="s">
        <v>2760</v>
      </c>
      <c r="D361" s="21">
        <v>5413493192476</v>
      </c>
      <c r="E361" s="22">
        <v>12.753</v>
      </c>
      <c r="F361" s="23">
        <v>3.5314174378957564E-2</v>
      </c>
      <c r="G361" s="22">
        <f t="shared" si="5"/>
        <v>12.753</v>
      </c>
      <c r="H361" s="42"/>
    </row>
    <row r="362" spans="1:8" hidden="1" x14ac:dyDescent="0.25">
      <c r="A362" s="18" t="s">
        <v>367</v>
      </c>
      <c r="B362" s="19" t="s">
        <v>13</v>
      </c>
      <c r="C362" s="20" t="s">
        <v>2761</v>
      </c>
      <c r="D362" s="21">
        <v>5413493192483</v>
      </c>
      <c r="E362" s="22">
        <v>12.753</v>
      </c>
      <c r="F362" s="23">
        <v>3.5314174378957564E-2</v>
      </c>
      <c r="G362" s="22">
        <f t="shared" si="5"/>
        <v>12.753</v>
      </c>
      <c r="H362" s="42"/>
    </row>
    <row r="363" spans="1:8" hidden="1" x14ac:dyDescent="0.25">
      <c r="A363" s="3" t="s">
        <v>369</v>
      </c>
      <c r="B363" s="19" t="s">
        <v>368</v>
      </c>
      <c r="C363" s="3" t="s">
        <v>3004</v>
      </c>
      <c r="D363" s="25">
        <v>8901057201452</v>
      </c>
      <c r="E363" s="22">
        <v>2.4500000000000002</v>
      </c>
      <c r="F363" s="23">
        <v>0.11872146118721472</v>
      </c>
      <c r="G363" s="22">
        <f t="shared" si="5"/>
        <v>2.4500000000000002</v>
      </c>
      <c r="H363" s="42"/>
    </row>
    <row r="364" spans="1:8" hidden="1" x14ac:dyDescent="0.25">
      <c r="A364" s="3" t="s">
        <v>370</v>
      </c>
      <c r="B364" s="19" t="s">
        <v>368</v>
      </c>
      <c r="C364" s="3" t="s">
        <v>3005</v>
      </c>
      <c r="D364" s="25">
        <v>8901057201476</v>
      </c>
      <c r="E364" s="22">
        <v>2.4500000000000002</v>
      </c>
      <c r="F364" s="23">
        <v>0.11872146118721472</v>
      </c>
      <c r="G364" s="22">
        <f t="shared" si="5"/>
        <v>2.4500000000000002</v>
      </c>
      <c r="H364" s="42"/>
    </row>
    <row r="365" spans="1:8" hidden="1" x14ac:dyDescent="0.25">
      <c r="A365" s="18" t="s">
        <v>371</v>
      </c>
      <c r="B365" s="19" t="s">
        <v>368</v>
      </c>
      <c r="C365" s="20" t="s">
        <v>3006</v>
      </c>
      <c r="D365" s="21">
        <v>8901057201681</v>
      </c>
      <c r="E365" s="22">
        <v>3.77</v>
      </c>
      <c r="F365" s="23">
        <v>0.15999999999999992</v>
      </c>
      <c r="G365" s="22">
        <f t="shared" si="5"/>
        <v>3.77</v>
      </c>
      <c r="H365" s="42"/>
    </row>
    <row r="366" spans="1:8" hidden="1" x14ac:dyDescent="0.25">
      <c r="A366" s="18" t="s">
        <v>372</v>
      </c>
      <c r="B366" s="19" t="s">
        <v>368</v>
      </c>
      <c r="C366" s="20" t="s">
        <v>3007</v>
      </c>
      <c r="D366" s="21">
        <v>8901057201704</v>
      </c>
      <c r="E366" s="22">
        <v>3.77</v>
      </c>
      <c r="F366" s="23">
        <v>0.15999999999999992</v>
      </c>
      <c r="G366" s="22">
        <f t="shared" si="5"/>
        <v>3.77</v>
      </c>
      <c r="H366" s="42"/>
    </row>
    <row r="367" spans="1:8" hidden="1" x14ac:dyDescent="0.25">
      <c r="A367" s="18" t="s">
        <v>373</v>
      </c>
      <c r="B367" s="19" t="s">
        <v>368</v>
      </c>
      <c r="C367" s="20" t="s">
        <v>3008</v>
      </c>
      <c r="D367" s="21">
        <v>8901057201735</v>
      </c>
      <c r="E367" s="22">
        <v>5.71</v>
      </c>
      <c r="F367" s="23">
        <v>0.11960784313725492</v>
      </c>
      <c r="G367" s="22">
        <f t="shared" si="5"/>
        <v>5.71</v>
      </c>
      <c r="H367" s="42"/>
    </row>
    <row r="368" spans="1:8" hidden="1" x14ac:dyDescent="0.25">
      <c r="A368" s="18" t="s">
        <v>374</v>
      </c>
      <c r="B368" s="19" t="s">
        <v>368</v>
      </c>
      <c r="C368" s="20" t="s">
        <v>3009</v>
      </c>
      <c r="D368" s="21">
        <v>8901057201759</v>
      </c>
      <c r="E368" s="22">
        <v>5.71</v>
      </c>
      <c r="F368" s="23">
        <v>0.11960784313725492</v>
      </c>
      <c r="G368" s="22">
        <f t="shared" si="5"/>
        <v>5.71</v>
      </c>
      <c r="H368" s="42"/>
    </row>
    <row r="369" spans="1:8" hidden="1" x14ac:dyDescent="0.25">
      <c r="A369" t="s">
        <v>375</v>
      </c>
      <c r="B369" s="19" t="s">
        <v>368</v>
      </c>
      <c r="C369" t="s">
        <v>3010</v>
      </c>
      <c r="D369" s="21">
        <v>8901057201780</v>
      </c>
      <c r="E369" s="22">
        <v>10.48</v>
      </c>
      <c r="F369" s="23">
        <v>0.11965811965811968</v>
      </c>
      <c r="G369" s="22">
        <f t="shared" si="5"/>
        <v>10.48</v>
      </c>
      <c r="H369" s="42"/>
    </row>
    <row r="370" spans="1:8" hidden="1" x14ac:dyDescent="0.25">
      <c r="A370" t="s">
        <v>376</v>
      </c>
      <c r="B370" s="19" t="s">
        <v>368</v>
      </c>
      <c r="C370" t="s">
        <v>3011</v>
      </c>
      <c r="D370" s="21">
        <v>8901057201797</v>
      </c>
      <c r="E370" s="22">
        <v>10.48</v>
      </c>
      <c r="F370" s="23">
        <v>0.11965811965811968</v>
      </c>
      <c r="G370" s="22">
        <f t="shared" si="5"/>
        <v>10.48</v>
      </c>
      <c r="H370" s="42"/>
    </row>
    <row r="371" spans="1:8" hidden="1" x14ac:dyDescent="0.25">
      <c r="A371" s="18" t="s">
        <v>377</v>
      </c>
      <c r="B371" s="19" t="s">
        <v>368</v>
      </c>
      <c r="C371" s="20" t="s">
        <v>3012</v>
      </c>
      <c r="D371" s="21">
        <v>8901057201872</v>
      </c>
      <c r="E371" s="22">
        <v>3.77</v>
      </c>
      <c r="F371" s="23">
        <v>0.15999999999999992</v>
      </c>
      <c r="G371" s="22">
        <f t="shared" si="5"/>
        <v>3.77</v>
      </c>
      <c r="H371" s="42"/>
    </row>
    <row r="372" spans="1:8" hidden="1" x14ac:dyDescent="0.25">
      <c r="A372" s="18" t="s">
        <v>378</v>
      </c>
      <c r="B372" s="19" t="s">
        <v>368</v>
      </c>
      <c r="C372" s="20" t="s">
        <v>3013</v>
      </c>
      <c r="D372" s="21">
        <v>8901057201889</v>
      </c>
      <c r="E372" s="22">
        <v>5.71</v>
      </c>
      <c r="F372" s="23">
        <v>0.11960784313725492</v>
      </c>
      <c r="G372" s="22">
        <f t="shared" si="5"/>
        <v>5.71</v>
      </c>
      <c r="H372" s="42"/>
    </row>
    <row r="373" spans="1:8" hidden="1" x14ac:dyDescent="0.25">
      <c r="A373" s="8" t="s">
        <v>379</v>
      </c>
      <c r="B373" s="19" t="s">
        <v>368</v>
      </c>
      <c r="C373" s="8" t="s">
        <v>3014</v>
      </c>
      <c r="D373" s="25">
        <v>8901057202008</v>
      </c>
      <c r="E373" s="22">
        <v>2.4500000000000002</v>
      </c>
      <c r="F373" s="23">
        <v>0.11872146118721472</v>
      </c>
      <c r="G373" s="22">
        <f t="shared" si="5"/>
        <v>2.4500000000000002</v>
      </c>
      <c r="H373" s="42"/>
    </row>
    <row r="374" spans="1:8" hidden="1" x14ac:dyDescent="0.25">
      <c r="A374" s="18" t="s">
        <v>380</v>
      </c>
      <c r="B374" s="19" t="s">
        <v>368</v>
      </c>
      <c r="C374" s="20" t="s">
        <v>3015</v>
      </c>
      <c r="D374" s="21">
        <v>8901057202046</v>
      </c>
      <c r="E374" s="22">
        <v>18.87</v>
      </c>
      <c r="F374" s="23">
        <v>0.1100000000000001</v>
      </c>
      <c r="G374" s="22">
        <f t="shared" si="5"/>
        <v>18.87</v>
      </c>
      <c r="H374" s="42"/>
    </row>
    <row r="375" spans="1:8" hidden="1" x14ac:dyDescent="0.25">
      <c r="A375" t="s">
        <v>3947</v>
      </c>
      <c r="B375" t="s">
        <v>3935</v>
      </c>
      <c r="C375" t="s">
        <v>3963</v>
      </c>
      <c r="D375" s="21">
        <v>8901057202053</v>
      </c>
      <c r="E375" s="22">
        <v>18.87</v>
      </c>
      <c r="G375" s="22">
        <v>18.87</v>
      </c>
      <c r="H375" s="49" t="s">
        <v>115</v>
      </c>
    </row>
    <row r="376" spans="1:8" hidden="1" x14ac:dyDescent="0.25">
      <c r="A376" s="18" t="s">
        <v>381</v>
      </c>
      <c r="B376" s="19" t="s">
        <v>368</v>
      </c>
      <c r="C376" s="19" t="s">
        <v>3016</v>
      </c>
      <c r="D376" s="21">
        <v>8901057202220</v>
      </c>
      <c r="E376" s="22">
        <v>2.4500000000000002</v>
      </c>
      <c r="F376" s="23">
        <v>0.11872146118721472</v>
      </c>
      <c r="G376" s="22">
        <f t="shared" ref="G376:G381" si="6">E376*(1-$B$4)</f>
        <v>2.4500000000000002</v>
      </c>
      <c r="H376" s="42"/>
    </row>
    <row r="377" spans="1:8" hidden="1" x14ac:dyDescent="0.25">
      <c r="A377" s="18" t="s">
        <v>382</v>
      </c>
      <c r="B377" s="19" t="s">
        <v>368</v>
      </c>
      <c r="C377" s="20" t="s">
        <v>3017</v>
      </c>
      <c r="D377" s="21">
        <v>8901057202237</v>
      </c>
      <c r="E377" s="22">
        <v>3.77</v>
      </c>
      <c r="F377" s="23">
        <v>0.15999999999999992</v>
      </c>
      <c r="G377" s="22">
        <f t="shared" si="6"/>
        <v>3.77</v>
      </c>
      <c r="H377" s="42"/>
    </row>
    <row r="378" spans="1:8" hidden="1" x14ac:dyDescent="0.25">
      <c r="A378" s="18" t="s">
        <v>383</v>
      </c>
      <c r="B378" s="19" t="s">
        <v>368</v>
      </c>
      <c r="C378" s="20" t="s">
        <v>3018</v>
      </c>
      <c r="D378" s="21">
        <v>8901057202244</v>
      </c>
      <c r="E378" s="22">
        <v>5.71</v>
      </c>
      <c r="F378" s="23">
        <v>0.11960784313725492</v>
      </c>
      <c r="G378" s="22">
        <f t="shared" si="6"/>
        <v>5.71</v>
      </c>
      <c r="H378" s="42"/>
    </row>
    <row r="379" spans="1:8" hidden="1" x14ac:dyDescent="0.25">
      <c r="A379" s="18" t="s">
        <v>384</v>
      </c>
      <c r="B379" s="19" t="s">
        <v>368</v>
      </c>
      <c r="C379" s="20" t="s">
        <v>3019</v>
      </c>
      <c r="D379" s="21">
        <v>8901057202961</v>
      </c>
      <c r="E379" s="22">
        <v>9.02</v>
      </c>
      <c r="F379" s="23">
        <v>0.12749999999999995</v>
      </c>
      <c r="G379" s="22">
        <f t="shared" si="6"/>
        <v>9.02</v>
      </c>
      <c r="H379" s="42"/>
    </row>
    <row r="380" spans="1:8" hidden="1" x14ac:dyDescent="0.25">
      <c r="A380" s="18" t="s">
        <v>385</v>
      </c>
      <c r="B380" s="19" t="s">
        <v>368</v>
      </c>
      <c r="C380" s="20" t="s">
        <v>3020</v>
      </c>
      <c r="D380" s="21">
        <v>8901057202985</v>
      </c>
      <c r="E380" s="22">
        <v>24.78</v>
      </c>
      <c r="F380" s="23">
        <v>0.12636363636363646</v>
      </c>
      <c r="G380" s="22">
        <f t="shared" si="6"/>
        <v>24.78</v>
      </c>
      <c r="H380" s="42"/>
    </row>
    <row r="381" spans="1:8" hidden="1" x14ac:dyDescent="0.25">
      <c r="A381" s="18" t="s">
        <v>386</v>
      </c>
      <c r="B381" s="19" t="s">
        <v>368</v>
      </c>
      <c r="C381" s="20" t="s">
        <v>3021</v>
      </c>
      <c r="D381" s="21">
        <v>8901057203180</v>
      </c>
      <c r="E381" s="22">
        <v>2.65</v>
      </c>
      <c r="F381" s="23">
        <v>9.9585062240663769E-2</v>
      </c>
      <c r="G381" s="22">
        <f t="shared" si="6"/>
        <v>2.65</v>
      </c>
      <c r="H381" s="42"/>
    </row>
    <row r="382" spans="1:8" hidden="1" x14ac:dyDescent="0.25">
      <c r="A382" t="s">
        <v>3946</v>
      </c>
      <c r="B382" t="s">
        <v>3935</v>
      </c>
      <c r="C382" t="s">
        <v>3962</v>
      </c>
      <c r="D382" s="21">
        <v>8901057203197</v>
      </c>
      <c r="E382" s="22">
        <v>2.65</v>
      </c>
      <c r="F382" s="23">
        <v>0.1</v>
      </c>
      <c r="G382" s="22">
        <v>2.65</v>
      </c>
    </row>
    <row r="383" spans="1:8" hidden="1" x14ac:dyDescent="0.25">
      <c r="A383" s="18" t="s">
        <v>387</v>
      </c>
      <c r="B383" s="19" t="s">
        <v>368</v>
      </c>
      <c r="C383" s="20" t="s">
        <v>3022</v>
      </c>
      <c r="D383" s="21">
        <v>8901057203227</v>
      </c>
      <c r="E383" s="22">
        <v>2.65</v>
      </c>
      <c r="F383" s="23">
        <v>9.9585062240663769E-2</v>
      </c>
      <c r="G383" s="22">
        <f>E383*(1-$B$4)</f>
        <v>2.65</v>
      </c>
      <c r="H383" s="42"/>
    </row>
    <row r="384" spans="1:8" hidden="1" x14ac:dyDescent="0.25">
      <c r="A384" t="s">
        <v>3948</v>
      </c>
      <c r="B384" t="s">
        <v>3935</v>
      </c>
      <c r="C384" t="s">
        <v>3964</v>
      </c>
      <c r="D384" s="21">
        <v>8901057203616</v>
      </c>
      <c r="E384" s="22">
        <v>3.09</v>
      </c>
      <c r="G384" s="22">
        <v>3.09</v>
      </c>
      <c r="H384" s="49" t="s">
        <v>115</v>
      </c>
    </row>
    <row r="385" spans="1:8" hidden="1" x14ac:dyDescent="0.25">
      <c r="A385" t="s">
        <v>3949</v>
      </c>
      <c r="B385" t="s">
        <v>3935</v>
      </c>
      <c r="C385" t="s">
        <v>3965</v>
      </c>
      <c r="D385" s="21">
        <v>8901057203623</v>
      </c>
      <c r="E385" s="22">
        <v>3.09</v>
      </c>
      <c r="G385" s="22">
        <v>3.09</v>
      </c>
      <c r="H385" s="49" t="s">
        <v>115</v>
      </c>
    </row>
    <row r="386" spans="1:8" hidden="1" x14ac:dyDescent="0.25">
      <c r="A386" t="s">
        <v>3950</v>
      </c>
      <c r="B386" t="s">
        <v>3935</v>
      </c>
      <c r="C386" t="s">
        <v>3966</v>
      </c>
      <c r="D386" s="21">
        <v>8901057203630</v>
      </c>
      <c r="E386" s="22">
        <v>3.09</v>
      </c>
      <c r="G386" s="22">
        <v>3.09</v>
      </c>
      <c r="H386" s="49" t="s">
        <v>115</v>
      </c>
    </row>
    <row r="387" spans="1:8" hidden="1" x14ac:dyDescent="0.25">
      <c r="A387" t="s">
        <v>3951</v>
      </c>
      <c r="B387" t="s">
        <v>3935</v>
      </c>
      <c r="C387" t="s">
        <v>3967</v>
      </c>
      <c r="D387" s="21">
        <v>8901057203647</v>
      </c>
      <c r="E387" s="22">
        <v>3.09</v>
      </c>
      <c r="G387" s="22">
        <v>3.09</v>
      </c>
      <c r="H387" s="49" t="s">
        <v>115</v>
      </c>
    </row>
    <row r="388" spans="1:8" hidden="1" x14ac:dyDescent="0.25">
      <c r="A388" s="18" t="s">
        <v>388</v>
      </c>
      <c r="B388" s="19" t="s">
        <v>368</v>
      </c>
      <c r="C388" s="20" t="s">
        <v>3023</v>
      </c>
      <c r="D388" s="21">
        <v>8901057203715</v>
      </c>
      <c r="E388" s="22">
        <v>5.26</v>
      </c>
      <c r="F388" s="23">
        <v>0.11914893617021272</v>
      </c>
      <c r="G388" s="22">
        <f>E388*(1-$B$4)</f>
        <v>5.26</v>
      </c>
      <c r="H388" s="42"/>
    </row>
    <row r="389" spans="1:8" hidden="1" x14ac:dyDescent="0.25">
      <c r="A389" s="18" t="s">
        <v>389</v>
      </c>
      <c r="B389" s="19" t="s">
        <v>368</v>
      </c>
      <c r="C389" s="20" t="s">
        <v>3024</v>
      </c>
      <c r="D389" s="21">
        <v>8901057203722</v>
      </c>
      <c r="E389" s="22">
        <v>5.26</v>
      </c>
      <c r="F389" s="23">
        <v>0.11914893617021272</v>
      </c>
      <c r="G389" s="22">
        <f>E389*(1-$B$4)</f>
        <v>5.26</v>
      </c>
      <c r="H389" s="42"/>
    </row>
    <row r="390" spans="1:8" hidden="1" x14ac:dyDescent="0.25">
      <c r="A390" s="18" t="s">
        <v>390</v>
      </c>
      <c r="B390" s="19" t="s">
        <v>368</v>
      </c>
      <c r="C390" s="20" t="s">
        <v>3025</v>
      </c>
      <c r="D390" s="21">
        <v>8901057203739</v>
      </c>
      <c r="E390" s="22">
        <v>5.26</v>
      </c>
      <c r="F390" s="23">
        <v>0.11914893617021272</v>
      </c>
      <c r="G390" s="22">
        <f>E390*(1-$B$4)</f>
        <v>5.26</v>
      </c>
      <c r="H390" s="42"/>
    </row>
    <row r="391" spans="1:8" hidden="1" x14ac:dyDescent="0.25">
      <c r="A391" s="18" t="s">
        <v>391</v>
      </c>
      <c r="B391" s="19" t="s">
        <v>368</v>
      </c>
      <c r="C391" s="20" t="s">
        <v>3026</v>
      </c>
      <c r="D391" s="21">
        <v>8901057203746</v>
      </c>
      <c r="E391" s="22">
        <v>5.26</v>
      </c>
      <c r="F391" s="23">
        <v>0.11914893617021272</v>
      </c>
      <c r="G391" s="22">
        <f>E391*(1-$B$4)</f>
        <v>5.26</v>
      </c>
      <c r="H391" s="42"/>
    </row>
    <row r="392" spans="1:8" hidden="1" x14ac:dyDescent="0.25">
      <c r="A392" t="s">
        <v>3952</v>
      </c>
      <c r="B392" t="s">
        <v>3935</v>
      </c>
      <c r="C392" t="s">
        <v>3968</v>
      </c>
      <c r="D392" s="21">
        <v>8901057203814</v>
      </c>
      <c r="E392" s="22">
        <v>6.89</v>
      </c>
      <c r="F392" s="23">
        <v>0.12</v>
      </c>
      <c r="G392" s="22">
        <v>6.89</v>
      </c>
    </row>
    <row r="393" spans="1:8" hidden="1" x14ac:dyDescent="0.25">
      <c r="A393" s="18" t="s">
        <v>392</v>
      </c>
      <c r="B393" s="19" t="s">
        <v>368</v>
      </c>
      <c r="C393" s="20" t="s">
        <v>3027</v>
      </c>
      <c r="D393" s="21">
        <v>8901057203821</v>
      </c>
      <c r="E393" s="22">
        <v>6.89</v>
      </c>
      <c r="F393" s="23">
        <v>0.12032520325203233</v>
      </c>
      <c r="G393" s="22">
        <f>E393*(1-$B$4)</f>
        <v>6.89</v>
      </c>
      <c r="H393" s="42"/>
    </row>
    <row r="394" spans="1:8" hidden="1" x14ac:dyDescent="0.25">
      <c r="A394" t="s">
        <v>3953</v>
      </c>
      <c r="B394" t="s">
        <v>3935</v>
      </c>
      <c r="C394" t="s">
        <v>3969</v>
      </c>
      <c r="D394" s="21">
        <v>8901057203838</v>
      </c>
      <c r="E394" s="22">
        <v>6.89</v>
      </c>
      <c r="F394" s="23">
        <v>0.12</v>
      </c>
      <c r="G394" s="22">
        <v>6.89</v>
      </c>
    </row>
    <row r="395" spans="1:8" hidden="1" x14ac:dyDescent="0.25">
      <c r="A395" s="18" t="s">
        <v>393</v>
      </c>
      <c r="B395" s="19" t="s">
        <v>368</v>
      </c>
      <c r="C395" s="20" t="s">
        <v>3028</v>
      </c>
      <c r="D395" s="21">
        <v>8901057203845</v>
      </c>
      <c r="E395" s="22">
        <v>6.89</v>
      </c>
      <c r="F395" s="23">
        <v>0.12032520325203233</v>
      </c>
      <c r="G395" s="22">
        <f>E395*(1-$B$4)</f>
        <v>6.89</v>
      </c>
      <c r="H395" s="42"/>
    </row>
    <row r="396" spans="1:8" hidden="1" x14ac:dyDescent="0.25">
      <c r="A396" s="18" t="s">
        <v>394</v>
      </c>
      <c r="B396" s="19" t="s">
        <v>368</v>
      </c>
      <c r="C396" s="20" t="s">
        <v>3029</v>
      </c>
      <c r="D396" s="21">
        <v>8901057300353</v>
      </c>
      <c r="E396" s="22">
        <v>4.45</v>
      </c>
      <c r="F396" s="23">
        <v>8.0097087378640852E-2</v>
      </c>
      <c r="G396" s="22">
        <f>E396*(1-$B$4)</f>
        <v>4.45</v>
      </c>
      <c r="H396" s="42"/>
    </row>
    <row r="397" spans="1:8" hidden="1" x14ac:dyDescent="0.25">
      <c r="A397" s="4" t="s">
        <v>395</v>
      </c>
      <c r="B397" s="5" t="s">
        <v>368</v>
      </c>
      <c r="C397" s="26" t="s">
        <v>3030</v>
      </c>
      <c r="D397" s="6">
        <v>8901057301244</v>
      </c>
      <c r="E397" s="7">
        <v>4.45</v>
      </c>
      <c r="F397" s="37">
        <v>8.0097087378640852E-2</v>
      </c>
      <c r="G397" s="22">
        <f>E397*(1-$B$4)</f>
        <v>4.45</v>
      </c>
      <c r="H397" s="42"/>
    </row>
    <row r="398" spans="1:8" hidden="1" x14ac:dyDescent="0.25">
      <c r="A398" t="s">
        <v>3937</v>
      </c>
      <c r="B398" t="s">
        <v>3935</v>
      </c>
      <c r="C398" t="s">
        <v>3972</v>
      </c>
      <c r="D398" s="21">
        <v>8901057301442</v>
      </c>
      <c r="E398" s="22">
        <v>1.46</v>
      </c>
      <c r="G398" s="22">
        <v>1.46</v>
      </c>
      <c r="H398" s="49" t="s">
        <v>115</v>
      </c>
    </row>
    <row r="399" spans="1:8" hidden="1" x14ac:dyDescent="0.25">
      <c r="A399" t="s">
        <v>3934</v>
      </c>
      <c r="B399" t="s">
        <v>3935</v>
      </c>
      <c r="C399" t="s">
        <v>3970</v>
      </c>
      <c r="D399" s="21">
        <v>8901057301503</v>
      </c>
      <c r="E399" s="22">
        <v>1.87</v>
      </c>
      <c r="F399" s="23">
        <v>0.15</v>
      </c>
      <c r="G399" s="22">
        <v>1.87</v>
      </c>
    </row>
    <row r="400" spans="1:8" hidden="1" x14ac:dyDescent="0.25">
      <c r="A400" s="8" t="s">
        <v>396</v>
      </c>
      <c r="B400" s="19" t="s">
        <v>368</v>
      </c>
      <c r="C400" t="s">
        <v>3031</v>
      </c>
      <c r="D400" s="25">
        <v>8901057303392</v>
      </c>
      <c r="E400" s="22">
        <v>1.37</v>
      </c>
      <c r="F400" s="23">
        <v>7.03125E-2</v>
      </c>
      <c r="G400" s="22">
        <f>E400*(1-$B$4)</f>
        <v>1.37</v>
      </c>
      <c r="H400" s="42"/>
    </row>
    <row r="401" spans="1:8" hidden="1" x14ac:dyDescent="0.25">
      <c r="A401" s="8" t="s">
        <v>397</v>
      </c>
      <c r="B401" s="19" t="s">
        <v>368</v>
      </c>
      <c r="C401" s="8" t="s">
        <v>3032</v>
      </c>
      <c r="D401" s="25">
        <v>8901057303408</v>
      </c>
      <c r="E401" s="22">
        <v>1.37</v>
      </c>
      <c r="F401" s="23">
        <v>7.03125E-2</v>
      </c>
      <c r="G401" s="22">
        <f>E401*(1-$B$4)</f>
        <v>1.37</v>
      </c>
      <c r="H401" s="42"/>
    </row>
    <row r="402" spans="1:8" hidden="1" x14ac:dyDescent="0.25">
      <c r="A402" s="8" t="s">
        <v>398</v>
      </c>
      <c r="B402" s="19" t="s">
        <v>368</v>
      </c>
      <c r="C402" s="8" t="s">
        <v>3033</v>
      </c>
      <c r="D402" s="25">
        <v>8901057303415</v>
      </c>
      <c r="E402" s="22">
        <v>1.37</v>
      </c>
      <c r="F402" s="23">
        <v>7.03125E-2</v>
      </c>
      <c r="G402" s="22">
        <f>E402*(1-$B$4)</f>
        <v>1.37</v>
      </c>
      <c r="H402" s="42"/>
    </row>
    <row r="403" spans="1:8" hidden="1" x14ac:dyDescent="0.25">
      <c r="A403" t="s">
        <v>3939</v>
      </c>
      <c r="B403" t="s">
        <v>3935</v>
      </c>
      <c r="C403" t="s">
        <v>3955</v>
      </c>
      <c r="D403" s="21">
        <v>8901057303477</v>
      </c>
      <c r="E403" s="22">
        <v>2.87</v>
      </c>
      <c r="F403" s="23">
        <v>0.1</v>
      </c>
      <c r="G403" s="22">
        <v>2.87</v>
      </c>
    </row>
    <row r="404" spans="1:8" hidden="1" x14ac:dyDescent="0.25">
      <c r="A404" t="s">
        <v>3940</v>
      </c>
      <c r="B404" t="s">
        <v>3935</v>
      </c>
      <c r="C404" t="s">
        <v>3956</v>
      </c>
      <c r="D404" s="21">
        <v>8901057303484</v>
      </c>
      <c r="E404" s="22">
        <v>2.87</v>
      </c>
      <c r="F404" s="23">
        <v>0.1</v>
      </c>
      <c r="G404" s="22">
        <v>2.87</v>
      </c>
    </row>
    <row r="405" spans="1:8" hidden="1" x14ac:dyDescent="0.25">
      <c r="A405" t="s">
        <v>3941</v>
      </c>
      <c r="B405" t="s">
        <v>3935</v>
      </c>
      <c r="C405" t="s">
        <v>3957</v>
      </c>
      <c r="D405" s="21">
        <v>8901057303491</v>
      </c>
      <c r="E405" s="22">
        <v>2.87</v>
      </c>
      <c r="F405" s="23">
        <v>0.1</v>
      </c>
      <c r="G405" s="22">
        <v>2.87</v>
      </c>
    </row>
    <row r="406" spans="1:8" hidden="1" x14ac:dyDescent="0.25">
      <c r="A406" t="s">
        <v>3936</v>
      </c>
      <c r="B406" t="s">
        <v>3935</v>
      </c>
      <c r="C406" t="s">
        <v>3971</v>
      </c>
      <c r="D406" s="21">
        <v>8901057304177</v>
      </c>
      <c r="E406" s="22">
        <v>4.45</v>
      </c>
      <c r="F406" s="23">
        <v>0.08</v>
      </c>
      <c r="G406" s="22">
        <v>4.45</v>
      </c>
    </row>
    <row r="407" spans="1:8" hidden="1" x14ac:dyDescent="0.25">
      <c r="A407" s="18" t="s">
        <v>399</v>
      </c>
      <c r="B407" s="19" t="s">
        <v>368</v>
      </c>
      <c r="C407" s="20" t="s">
        <v>3034</v>
      </c>
      <c r="D407" s="21">
        <v>8901057304269</v>
      </c>
      <c r="E407" s="22">
        <v>2.2200000000000002</v>
      </c>
      <c r="F407" s="23">
        <v>9.9009900990099098E-2</v>
      </c>
      <c r="G407" s="22">
        <f t="shared" ref="G407:G417" si="7">E407*(1-$B$4)</f>
        <v>2.2200000000000002</v>
      </c>
      <c r="H407" s="42"/>
    </row>
    <row r="408" spans="1:8" hidden="1" x14ac:dyDescent="0.25">
      <c r="A408" s="18" t="s">
        <v>400</v>
      </c>
      <c r="B408" s="19" t="s">
        <v>368</v>
      </c>
      <c r="C408" s="20" t="s">
        <v>3035</v>
      </c>
      <c r="D408" s="21">
        <v>8901057304283</v>
      </c>
      <c r="E408" s="22">
        <v>2.2200000000000002</v>
      </c>
      <c r="F408" s="23">
        <v>9.9009900990099098E-2</v>
      </c>
      <c r="G408" s="22">
        <f t="shared" si="7"/>
        <v>2.2200000000000002</v>
      </c>
      <c r="H408" s="42"/>
    </row>
    <row r="409" spans="1:8" hidden="1" x14ac:dyDescent="0.25">
      <c r="A409" s="18" t="s">
        <v>401</v>
      </c>
      <c r="B409" s="19" t="s">
        <v>368</v>
      </c>
      <c r="C409" s="20" t="s">
        <v>3036</v>
      </c>
      <c r="D409" s="21">
        <v>8901057304566</v>
      </c>
      <c r="E409" s="22">
        <v>23.32</v>
      </c>
      <c r="F409" s="23">
        <v>0.10000000000000009</v>
      </c>
      <c r="G409" s="22">
        <f t="shared" si="7"/>
        <v>23.32</v>
      </c>
      <c r="H409" s="42"/>
    </row>
    <row r="410" spans="1:8" hidden="1" x14ac:dyDescent="0.25">
      <c r="A410" s="18" t="s">
        <v>402</v>
      </c>
      <c r="B410" s="19" t="s">
        <v>368</v>
      </c>
      <c r="C410" s="20" t="s">
        <v>3037</v>
      </c>
      <c r="D410" s="21">
        <v>8901057304597</v>
      </c>
      <c r="E410" s="22">
        <v>25.31</v>
      </c>
      <c r="F410" s="23">
        <v>5.0207468879667871E-2</v>
      </c>
      <c r="G410" s="22">
        <f t="shared" si="7"/>
        <v>25.31</v>
      </c>
      <c r="H410" s="42"/>
    </row>
    <row r="411" spans="1:8" hidden="1" x14ac:dyDescent="0.25">
      <c r="A411" s="18" t="s">
        <v>403</v>
      </c>
      <c r="B411" s="19" t="s">
        <v>368</v>
      </c>
      <c r="C411" s="20" t="s">
        <v>3038</v>
      </c>
      <c r="D411" s="21">
        <v>8901057304641</v>
      </c>
      <c r="E411" s="22">
        <v>1.87</v>
      </c>
      <c r="F411" s="23">
        <v>0.14723926380368102</v>
      </c>
      <c r="G411" s="22">
        <f t="shared" si="7"/>
        <v>1.87</v>
      </c>
      <c r="H411" s="42"/>
    </row>
    <row r="412" spans="1:8" hidden="1" x14ac:dyDescent="0.25">
      <c r="A412" s="18" t="s">
        <v>404</v>
      </c>
      <c r="B412" s="19" t="s">
        <v>368</v>
      </c>
      <c r="C412" s="20" t="s">
        <v>3039</v>
      </c>
      <c r="D412" s="21">
        <v>8901057305006</v>
      </c>
      <c r="E412" s="22">
        <v>36.630000000000003</v>
      </c>
      <c r="F412" s="23">
        <v>0.10000000000000009</v>
      </c>
      <c r="G412" s="22">
        <f t="shared" si="7"/>
        <v>36.630000000000003</v>
      </c>
      <c r="H412" s="42"/>
    </row>
    <row r="413" spans="1:8" hidden="1" x14ac:dyDescent="0.25">
      <c r="A413" s="18" t="s">
        <v>405</v>
      </c>
      <c r="B413" s="19" t="s">
        <v>368</v>
      </c>
      <c r="C413" s="20" t="s">
        <v>3040</v>
      </c>
      <c r="D413" s="21">
        <v>8901057305099</v>
      </c>
      <c r="E413" s="22">
        <v>71.83</v>
      </c>
      <c r="F413" s="23">
        <v>0.10000000000000009</v>
      </c>
      <c r="G413" s="22">
        <f t="shared" si="7"/>
        <v>71.83</v>
      </c>
      <c r="H413" s="42"/>
    </row>
    <row r="414" spans="1:8" hidden="1" x14ac:dyDescent="0.25">
      <c r="A414" t="s">
        <v>406</v>
      </c>
      <c r="B414" s="19" t="s">
        <v>368</v>
      </c>
      <c r="C414" t="s">
        <v>3041</v>
      </c>
      <c r="D414" s="21">
        <v>8901057305303</v>
      </c>
      <c r="E414" s="22">
        <v>1.1000000000000001</v>
      </c>
      <c r="F414" s="23">
        <v>0.11111111111111116</v>
      </c>
      <c r="G414" s="22">
        <f t="shared" si="7"/>
        <v>1.1000000000000001</v>
      </c>
      <c r="H414" s="42"/>
    </row>
    <row r="415" spans="1:8" hidden="1" x14ac:dyDescent="0.25">
      <c r="A415" t="s">
        <v>407</v>
      </c>
      <c r="B415" s="19" t="s">
        <v>368</v>
      </c>
      <c r="C415" t="s">
        <v>3042</v>
      </c>
      <c r="D415" s="21">
        <v>8901057305310</v>
      </c>
      <c r="E415" s="22">
        <v>1.1000000000000001</v>
      </c>
      <c r="F415" s="23">
        <v>0.11111111111111116</v>
      </c>
      <c r="G415" s="22">
        <f t="shared" si="7"/>
        <v>1.1000000000000001</v>
      </c>
      <c r="H415" s="42"/>
    </row>
    <row r="416" spans="1:8" hidden="1" x14ac:dyDescent="0.25">
      <c r="A416" t="s">
        <v>408</v>
      </c>
      <c r="B416" s="19" t="s">
        <v>368</v>
      </c>
      <c r="C416" t="s">
        <v>3043</v>
      </c>
      <c r="D416" s="21">
        <v>8901057305327</v>
      </c>
      <c r="E416" s="22">
        <v>1.1000000000000001</v>
      </c>
      <c r="F416" s="23">
        <v>0.11111111111111116</v>
      </c>
      <c r="G416" s="22">
        <f t="shared" si="7"/>
        <v>1.1000000000000001</v>
      </c>
      <c r="H416" s="42"/>
    </row>
    <row r="417" spans="1:8" hidden="1" x14ac:dyDescent="0.25">
      <c r="A417" s="18" t="s">
        <v>409</v>
      </c>
      <c r="B417" s="19" t="s">
        <v>368</v>
      </c>
      <c r="C417" s="20" t="s">
        <v>3044</v>
      </c>
      <c r="D417" s="21">
        <v>8901057305617</v>
      </c>
      <c r="E417" s="22">
        <v>2.2200000000000002</v>
      </c>
      <c r="F417" s="23">
        <v>9.9009900990099098E-2</v>
      </c>
      <c r="G417" s="22">
        <f t="shared" si="7"/>
        <v>2.2200000000000002</v>
      </c>
      <c r="H417" s="42"/>
    </row>
    <row r="418" spans="1:8" hidden="1" x14ac:dyDescent="0.25">
      <c r="A418" t="s">
        <v>3938</v>
      </c>
      <c r="B418" t="s">
        <v>3935</v>
      </c>
      <c r="C418" t="s">
        <v>3973</v>
      </c>
      <c r="D418" s="21">
        <v>8901057305815</v>
      </c>
      <c r="E418" s="22">
        <v>1.46</v>
      </c>
      <c r="G418" s="22">
        <v>1.46</v>
      </c>
      <c r="H418" s="49" t="s">
        <v>115</v>
      </c>
    </row>
    <row r="419" spans="1:8" hidden="1" x14ac:dyDescent="0.25">
      <c r="A419" s="18" t="s">
        <v>410</v>
      </c>
      <c r="B419" s="19" t="s">
        <v>368</v>
      </c>
      <c r="C419" s="20" t="s">
        <v>3045</v>
      </c>
      <c r="D419" s="21">
        <v>8901057306089</v>
      </c>
      <c r="E419" s="22">
        <v>16.09</v>
      </c>
      <c r="F419" s="23">
        <v>7.9865771812080544E-2</v>
      </c>
      <c r="G419" s="22">
        <f>E419*(1-$B$4)</f>
        <v>16.09</v>
      </c>
      <c r="H419" s="42"/>
    </row>
    <row r="420" spans="1:8" hidden="1" x14ac:dyDescent="0.25">
      <c r="A420" s="18" t="s">
        <v>411</v>
      </c>
      <c r="B420" s="19" t="s">
        <v>368</v>
      </c>
      <c r="C420" s="20" t="s">
        <v>3046</v>
      </c>
      <c r="D420" s="21">
        <v>8901057306096</v>
      </c>
      <c r="E420" s="22">
        <v>16.09</v>
      </c>
      <c r="F420" s="23">
        <v>7.9865771812080544E-2</v>
      </c>
      <c r="G420" s="22">
        <f>E420*(1-$B$4)</f>
        <v>16.09</v>
      </c>
      <c r="H420" s="42"/>
    </row>
    <row r="421" spans="1:8" hidden="1" x14ac:dyDescent="0.25">
      <c r="A421" s="18" t="s">
        <v>412</v>
      </c>
      <c r="B421" s="19" t="s">
        <v>368</v>
      </c>
      <c r="C421" t="s">
        <v>3047</v>
      </c>
      <c r="D421" s="21">
        <v>8901057306157</v>
      </c>
      <c r="E421" s="22">
        <v>1.1000000000000001</v>
      </c>
      <c r="F421" s="23">
        <v>0.11111111111111116</v>
      </c>
      <c r="G421" s="22">
        <f>E421*(1-$B$4)</f>
        <v>1.1000000000000001</v>
      </c>
      <c r="H421" s="42"/>
    </row>
    <row r="422" spans="1:8" hidden="1" x14ac:dyDescent="0.25">
      <c r="A422" s="8" t="s">
        <v>413</v>
      </c>
      <c r="B422" s="19" t="s">
        <v>368</v>
      </c>
      <c r="C422" s="8" t="s">
        <v>3048</v>
      </c>
      <c r="D422" s="25">
        <v>8901057306171</v>
      </c>
      <c r="E422" s="22">
        <v>1.37</v>
      </c>
      <c r="F422" s="23">
        <v>7.03125E-2</v>
      </c>
      <c r="G422" s="22">
        <f>E422*(1-$B$4)</f>
        <v>1.37</v>
      </c>
      <c r="H422" s="42"/>
    </row>
    <row r="423" spans="1:8" hidden="1" x14ac:dyDescent="0.25">
      <c r="A423" s="18" t="s">
        <v>414</v>
      </c>
      <c r="B423" s="19" t="s">
        <v>368</v>
      </c>
      <c r="C423" s="20" t="s">
        <v>3049</v>
      </c>
      <c r="D423" s="21">
        <v>8901057306188</v>
      </c>
      <c r="E423" s="22">
        <v>2.2200000000000002</v>
      </c>
      <c r="F423" s="23">
        <v>9.9009900990099098E-2</v>
      </c>
      <c r="G423" s="22">
        <f>E423*(1-$B$4)</f>
        <v>2.2200000000000002</v>
      </c>
      <c r="H423" s="42"/>
    </row>
    <row r="424" spans="1:8" hidden="1" x14ac:dyDescent="0.25">
      <c r="A424" t="s">
        <v>3942</v>
      </c>
      <c r="B424" t="s">
        <v>3935</v>
      </c>
      <c r="C424" t="s">
        <v>3958</v>
      </c>
      <c r="D424" s="21">
        <v>8901057306195</v>
      </c>
      <c r="E424" s="22">
        <v>2.87</v>
      </c>
      <c r="F424" s="23">
        <v>0.1</v>
      </c>
      <c r="G424" s="22">
        <v>2.87</v>
      </c>
    </row>
    <row r="425" spans="1:8" hidden="1" x14ac:dyDescent="0.25">
      <c r="A425" s="18" t="s">
        <v>415</v>
      </c>
      <c r="B425" s="19" t="s">
        <v>368</v>
      </c>
      <c r="C425" s="20" t="s">
        <v>3050</v>
      </c>
      <c r="D425" s="21">
        <v>8901057306065</v>
      </c>
      <c r="E425" s="22">
        <v>16.09</v>
      </c>
      <c r="F425" s="23">
        <v>7.9865771812080544E-2</v>
      </c>
      <c r="G425" s="22">
        <f>E425*(1-$B$4)</f>
        <v>16.09</v>
      </c>
      <c r="H425" s="42"/>
    </row>
    <row r="426" spans="1:8" hidden="1" x14ac:dyDescent="0.25">
      <c r="A426" t="s">
        <v>3943</v>
      </c>
      <c r="B426" t="s">
        <v>3935</v>
      </c>
      <c r="C426" t="s">
        <v>3959</v>
      </c>
      <c r="D426" s="21">
        <v>8901057306768</v>
      </c>
      <c r="E426" s="22">
        <v>4.33</v>
      </c>
      <c r="F426" s="23">
        <v>0</v>
      </c>
      <c r="G426" s="22">
        <v>4.33</v>
      </c>
    </row>
    <row r="427" spans="1:8" hidden="1" x14ac:dyDescent="0.25">
      <c r="A427" t="s">
        <v>3944</v>
      </c>
      <c r="B427" t="s">
        <v>3935</v>
      </c>
      <c r="C427" t="s">
        <v>3960</v>
      </c>
      <c r="D427" s="21">
        <v>8901057306775</v>
      </c>
      <c r="E427" s="22">
        <v>4.33</v>
      </c>
      <c r="F427" s="23">
        <v>0</v>
      </c>
      <c r="G427" s="22">
        <v>4.33</v>
      </c>
    </row>
    <row r="428" spans="1:8" hidden="1" x14ac:dyDescent="0.25">
      <c r="A428" t="s">
        <v>3945</v>
      </c>
      <c r="B428" t="s">
        <v>3935</v>
      </c>
      <c r="C428" t="s">
        <v>3961</v>
      </c>
      <c r="D428" s="21">
        <v>8901057306805</v>
      </c>
      <c r="E428" s="22">
        <v>4.33</v>
      </c>
      <c r="F428" s="23">
        <v>0</v>
      </c>
      <c r="G428" s="22">
        <v>4.33</v>
      </c>
    </row>
    <row r="429" spans="1:8" hidden="1" x14ac:dyDescent="0.25">
      <c r="A429" s="18" t="s">
        <v>416</v>
      </c>
      <c r="B429" s="19" t="s">
        <v>368</v>
      </c>
      <c r="C429" s="20" t="s">
        <v>3051</v>
      </c>
      <c r="D429" s="21">
        <v>8901057306812</v>
      </c>
      <c r="E429" s="22">
        <v>8.09</v>
      </c>
      <c r="F429" s="23">
        <v>0.10068027210884356</v>
      </c>
      <c r="G429" s="22">
        <f t="shared" ref="G429:G451" si="8">E429*(1-$B$4)</f>
        <v>8.09</v>
      </c>
      <c r="H429" s="42"/>
    </row>
    <row r="430" spans="1:8" hidden="1" x14ac:dyDescent="0.25">
      <c r="A430" s="18" t="s">
        <v>417</v>
      </c>
      <c r="B430" s="19" t="s">
        <v>368</v>
      </c>
      <c r="C430" s="20" t="s">
        <v>3052</v>
      </c>
      <c r="D430" s="21">
        <v>8901057306829</v>
      </c>
      <c r="E430" s="22">
        <v>8.09</v>
      </c>
      <c r="F430" s="23">
        <v>0.10068027210884356</v>
      </c>
      <c r="G430" s="22">
        <f t="shared" si="8"/>
        <v>8.09</v>
      </c>
      <c r="H430" s="42"/>
    </row>
    <row r="431" spans="1:8" hidden="1" x14ac:dyDescent="0.25">
      <c r="A431" s="18" t="s">
        <v>418</v>
      </c>
      <c r="B431" s="19" t="s">
        <v>368</v>
      </c>
      <c r="C431" s="20" t="s">
        <v>3053</v>
      </c>
      <c r="D431" s="21">
        <v>8901057306850</v>
      </c>
      <c r="E431" s="22">
        <v>8.09</v>
      </c>
      <c r="F431" s="23">
        <v>0.10068027210884356</v>
      </c>
      <c r="G431" s="22">
        <f t="shared" si="8"/>
        <v>8.09</v>
      </c>
      <c r="H431" s="42"/>
    </row>
    <row r="432" spans="1:8" hidden="1" x14ac:dyDescent="0.25">
      <c r="A432" s="18" t="s">
        <v>419</v>
      </c>
      <c r="B432" s="19" t="s">
        <v>368</v>
      </c>
      <c r="C432" s="20" t="s">
        <v>3054</v>
      </c>
      <c r="D432" s="21">
        <v>8901057307147</v>
      </c>
      <c r="E432" s="22">
        <v>16.09</v>
      </c>
      <c r="F432" s="23">
        <v>7.9865771812080544E-2</v>
      </c>
      <c r="G432" s="22">
        <f t="shared" si="8"/>
        <v>16.09</v>
      </c>
      <c r="H432" s="42"/>
    </row>
    <row r="433" spans="1:8" hidden="1" x14ac:dyDescent="0.25">
      <c r="A433" s="18" t="s">
        <v>420</v>
      </c>
      <c r="B433" s="19" t="s">
        <v>368</v>
      </c>
      <c r="C433" s="20" t="s">
        <v>3055</v>
      </c>
      <c r="D433" s="21">
        <v>8901057309196</v>
      </c>
      <c r="E433" s="22">
        <v>3.11</v>
      </c>
      <c r="F433" s="23">
        <v>7.986111111111116E-2</v>
      </c>
      <c r="G433" s="22">
        <f t="shared" si="8"/>
        <v>3.11</v>
      </c>
      <c r="H433" s="42"/>
    </row>
    <row r="434" spans="1:8" hidden="1" x14ac:dyDescent="0.25">
      <c r="A434" s="18" t="s">
        <v>421</v>
      </c>
      <c r="B434" s="19" t="s">
        <v>368</v>
      </c>
      <c r="C434" s="20" t="s">
        <v>3056</v>
      </c>
      <c r="D434" s="21">
        <v>8901057309202</v>
      </c>
      <c r="E434" s="22">
        <v>3.11</v>
      </c>
      <c r="F434" s="23">
        <v>7.986111111111116E-2</v>
      </c>
      <c r="G434" s="22">
        <f t="shared" si="8"/>
        <v>3.11</v>
      </c>
      <c r="H434" s="42"/>
    </row>
    <row r="435" spans="1:8" hidden="1" x14ac:dyDescent="0.25">
      <c r="A435" s="18" t="s">
        <v>422</v>
      </c>
      <c r="B435" s="19" t="s">
        <v>368</v>
      </c>
      <c r="C435" s="20" t="s">
        <v>3057</v>
      </c>
      <c r="D435" s="21">
        <v>8901057309219</v>
      </c>
      <c r="E435" s="22">
        <v>3.11</v>
      </c>
      <c r="F435" s="23">
        <v>7.986111111111116E-2</v>
      </c>
      <c r="G435" s="22">
        <f t="shared" si="8"/>
        <v>3.11</v>
      </c>
      <c r="H435" s="42"/>
    </row>
    <row r="436" spans="1:8" hidden="1" x14ac:dyDescent="0.25">
      <c r="A436" s="18" t="s">
        <v>423</v>
      </c>
      <c r="B436" s="19" t="s">
        <v>368</v>
      </c>
      <c r="C436" s="20" t="s">
        <v>3058</v>
      </c>
      <c r="D436" s="21">
        <v>8901057309233</v>
      </c>
      <c r="E436" s="22">
        <v>3.11</v>
      </c>
      <c r="F436" s="23">
        <v>7.986111111111116E-2</v>
      </c>
      <c r="G436" s="22">
        <f t="shared" si="8"/>
        <v>3.11</v>
      </c>
      <c r="H436" s="42"/>
    </row>
    <row r="437" spans="1:8" hidden="1" x14ac:dyDescent="0.25">
      <c r="A437" s="18" t="s">
        <v>424</v>
      </c>
      <c r="B437" s="19" t="s">
        <v>368</v>
      </c>
      <c r="C437" s="20" t="s">
        <v>3059</v>
      </c>
      <c r="D437" s="21">
        <v>8901057309615</v>
      </c>
      <c r="E437" s="22">
        <v>5.62</v>
      </c>
      <c r="F437" s="23">
        <v>0.11952191235059773</v>
      </c>
      <c r="G437" s="22">
        <f t="shared" si="8"/>
        <v>5.62</v>
      </c>
      <c r="H437" s="42"/>
    </row>
    <row r="438" spans="1:8" hidden="1" x14ac:dyDescent="0.25">
      <c r="A438" s="18" t="s">
        <v>425</v>
      </c>
      <c r="B438" s="19" t="s">
        <v>368</v>
      </c>
      <c r="C438" s="20" t="s">
        <v>3060</v>
      </c>
      <c r="D438" s="21">
        <v>8901057309622</v>
      </c>
      <c r="E438" s="22">
        <v>5.62</v>
      </c>
      <c r="F438" s="23">
        <v>0.11952191235059773</v>
      </c>
      <c r="G438" s="22">
        <f t="shared" si="8"/>
        <v>5.62</v>
      </c>
      <c r="H438" s="42"/>
    </row>
    <row r="439" spans="1:8" hidden="1" x14ac:dyDescent="0.25">
      <c r="A439" s="18" t="s">
        <v>426</v>
      </c>
      <c r="B439" s="19" t="s">
        <v>368</v>
      </c>
      <c r="C439" s="20" t="s">
        <v>3061</v>
      </c>
      <c r="D439" s="21">
        <v>8901057309653</v>
      </c>
      <c r="E439" s="22">
        <v>5.62</v>
      </c>
      <c r="F439" s="23">
        <v>0.11952191235059773</v>
      </c>
      <c r="G439" s="22">
        <f t="shared" si="8"/>
        <v>5.62</v>
      </c>
      <c r="H439" s="42"/>
    </row>
    <row r="440" spans="1:8" hidden="1" x14ac:dyDescent="0.25">
      <c r="A440" s="18" t="s">
        <v>427</v>
      </c>
      <c r="B440" s="19" t="s">
        <v>368</v>
      </c>
      <c r="C440" s="20" t="s">
        <v>3062</v>
      </c>
      <c r="D440" s="21">
        <v>8901057310093</v>
      </c>
      <c r="E440" s="22">
        <v>2.2799999999999998</v>
      </c>
      <c r="F440" s="23">
        <v>0.11764705882352922</v>
      </c>
      <c r="G440" s="22">
        <f t="shared" si="8"/>
        <v>2.2799999999999998</v>
      </c>
      <c r="H440" s="42"/>
    </row>
    <row r="441" spans="1:8" hidden="1" x14ac:dyDescent="0.25">
      <c r="A441" s="18" t="s">
        <v>428</v>
      </c>
      <c r="B441" s="19" t="s">
        <v>368</v>
      </c>
      <c r="C441" s="20" t="s">
        <v>3063</v>
      </c>
      <c r="D441" s="21">
        <v>8901057310109</v>
      </c>
      <c r="E441" s="22">
        <v>2.2799999999999998</v>
      </c>
      <c r="F441" s="23">
        <v>0.11764705882352922</v>
      </c>
      <c r="G441" s="22">
        <f t="shared" si="8"/>
        <v>2.2799999999999998</v>
      </c>
      <c r="H441" s="42"/>
    </row>
    <row r="442" spans="1:8" hidden="1" x14ac:dyDescent="0.25">
      <c r="A442" s="18" t="s">
        <v>429</v>
      </c>
      <c r="B442" s="19" t="s">
        <v>368</v>
      </c>
      <c r="C442" s="20" t="s">
        <v>3064</v>
      </c>
      <c r="D442" s="21">
        <v>8901057310116</v>
      </c>
      <c r="E442" s="22">
        <v>2.2799999999999998</v>
      </c>
      <c r="F442" s="23">
        <v>0.11764705882352922</v>
      </c>
      <c r="G442" s="22">
        <f t="shared" si="8"/>
        <v>2.2799999999999998</v>
      </c>
      <c r="H442" s="42"/>
    </row>
    <row r="443" spans="1:8" hidden="1" x14ac:dyDescent="0.25">
      <c r="A443" s="18" t="s">
        <v>430</v>
      </c>
      <c r="B443" s="19" t="s">
        <v>368</v>
      </c>
      <c r="C443" s="20" t="s">
        <v>3065</v>
      </c>
      <c r="D443" s="21">
        <v>8901057310154</v>
      </c>
      <c r="E443" s="22">
        <v>2.2799999999999998</v>
      </c>
      <c r="F443" s="23">
        <v>0.11764705882352922</v>
      </c>
      <c r="G443" s="22">
        <f t="shared" si="8"/>
        <v>2.2799999999999998</v>
      </c>
      <c r="H443" s="42"/>
    </row>
    <row r="444" spans="1:8" hidden="1" x14ac:dyDescent="0.25">
      <c r="A444" s="18" t="s">
        <v>431</v>
      </c>
      <c r="B444" s="19" t="s">
        <v>368</v>
      </c>
      <c r="C444" s="20" t="s">
        <v>3066</v>
      </c>
      <c r="D444" s="21">
        <v>8901057310260</v>
      </c>
      <c r="E444" s="22">
        <v>2.88</v>
      </c>
      <c r="F444" s="23">
        <v>0.12062256809338523</v>
      </c>
      <c r="G444" s="22">
        <f t="shared" si="8"/>
        <v>2.88</v>
      </c>
      <c r="H444" s="42"/>
    </row>
    <row r="445" spans="1:8" hidden="1" x14ac:dyDescent="0.25">
      <c r="A445" s="18" t="s">
        <v>432</v>
      </c>
      <c r="B445" s="19" t="s">
        <v>368</v>
      </c>
      <c r="C445" s="20" t="s">
        <v>3067</v>
      </c>
      <c r="D445" s="21">
        <v>8901057310277</v>
      </c>
      <c r="E445" s="22">
        <v>2.88</v>
      </c>
      <c r="F445" s="23">
        <v>0.12062256809338523</v>
      </c>
      <c r="G445" s="22">
        <f t="shared" si="8"/>
        <v>2.88</v>
      </c>
      <c r="H445" s="42"/>
    </row>
    <row r="446" spans="1:8" hidden="1" x14ac:dyDescent="0.25">
      <c r="A446" s="18" t="s">
        <v>433</v>
      </c>
      <c r="B446" s="19" t="s">
        <v>368</v>
      </c>
      <c r="C446" s="20" t="s">
        <v>3068</v>
      </c>
      <c r="D446" s="21">
        <v>8901057310314</v>
      </c>
      <c r="E446" s="22">
        <v>2.88</v>
      </c>
      <c r="F446" s="23">
        <v>0.12062256809338523</v>
      </c>
      <c r="G446" s="22">
        <f t="shared" si="8"/>
        <v>2.88</v>
      </c>
      <c r="H446" s="42"/>
    </row>
    <row r="447" spans="1:8" hidden="1" x14ac:dyDescent="0.25">
      <c r="A447" s="18" t="s">
        <v>434</v>
      </c>
      <c r="B447" s="19" t="s">
        <v>368</v>
      </c>
      <c r="C447" s="20" t="s">
        <v>3069</v>
      </c>
      <c r="D447" s="21">
        <v>8901057400244</v>
      </c>
      <c r="E447" s="22">
        <v>0.78</v>
      </c>
      <c r="F447" s="23">
        <v>0.3684210526315792</v>
      </c>
      <c r="G447" s="22">
        <f t="shared" si="8"/>
        <v>0.78</v>
      </c>
      <c r="H447" s="42"/>
    </row>
    <row r="448" spans="1:8" hidden="1" x14ac:dyDescent="0.25">
      <c r="A448" s="18" t="s">
        <v>435</v>
      </c>
      <c r="B448" s="19" t="s">
        <v>368</v>
      </c>
      <c r="C448" s="20" t="s">
        <v>3070</v>
      </c>
      <c r="D448" s="21">
        <v>8901057500326</v>
      </c>
      <c r="E448" s="22">
        <v>0.61</v>
      </c>
      <c r="F448" s="23">
        <v>0.10909090909090891</v>
      </c>
      <c r="G448" s="22">
        <f t="shared" si="8"/>
        <v>0.61</v>
      </c>
      <c r="H448" s="42"/>
    </row>
    <row r="449" spans="1:8" hidden="1" x14ac:dyDescent="0.25">
      <c r="A449" s="18" t="s">
        <v>436</v>
      </c>
      <c r="B449" s="19" t="s">
        <v>368</v>
      </c>
      <c r="C449" s="20" t="s">
        <v>3071</v>
      </c>
      <c r="D449" s="21">
        <v>8901057510028</v>
      </c>
      <c r="E449" s="22">
        <v>0.22600000000000001</v>
      </c>
      <c r="F449" s="23">
        <v>7.6190476190476364E-2</v>
      </c>
      <c r="G449" s="22">
        <f t="shared" si="8"/>
        <v>0.22600000000000001</v>
      </c>
      <c r="H449" s="42"/>
    </row>
    <row r="450" spans="1:8" hidden="1" x14ac:dyDescent="0.25">
      <c r="A450" s="18" t="s">
        <v>437</v>
      </c>
      <c r="B450" s="19" t="s">
        <v>368</v>
      </c>
      <c r="C450" s="20" t="s">
        <v>3072</v>
      </c>
      <c r="D450" s="21">
        <v>8901057523103</v>
      </c>
      <c r="E450" s="22">
        <v>1.8</v>
      </c>
      <c r="F450" s="23">
        <v>0.40625</v>
      </c>
      <c r="G450" s="22">
        <f t="shared" si="8"/>
        <v>1.8</v>
      </c>
      <c r="H450" s="42"/>
    </row>
    <row r="451" spans="1:8" hidden="1" x14ac:dyDescent="0.25">
      <c r="A451" s="18" t="s">
        <v>438</v>
      </c>
      <c r="B451" s="19" t="s">
        <v>368</v>
      </c>
      <c r="C451" s="20" t="s">
        <v>3073</v>
      </c>
      <c r="D451" s="21">
        <v>8901057523134</v>
      </c>
      <c r="E451" s="22">
        <v>2.0699999999999998</v>
      </c>
      <c r="F451" s="23">
        <v>0.20348837209302317</v>
      </c>
      <c r="G451" s="22">
        <f t="shared" si="8"/>
        <v>2.0699999999999998</v>
      </c>
      <c r="H451" s="42"/>
    </row>
    <row r="452" spans="1:8" hidden="1" x14ac:dyDescent="0.25">
      <c r="A452" t="s">
        <v>3954</v>
      </c>
      <c r="B452" t="s">
        <v>3935</v>
      </c>
      <c r="C452" t="s">
        <v>3974</v>
      </c>
      <c r="D452" s="21">
        <v>8901057523158</v>
      </c>
      <c r="E452" s="22">
        <v>2.25</v>
      </c>
      <c r="F452" s="23">
        <v>0</v>
      </c>
      <c r="G452" s="22">
        <v>2.25</v>
      </c>
    </row>
    <row r="453" spans="1:8" hidden="1" x14ac:dyDescent="0.25">
      <c r="A453" s="18" t="s">
        <v>439</v>
      </c>
      <c r="B453" s="19" t="s">
        <v>368</v>
      </c>
      <c r="C453" s="20" t="s">
        <v>3074</v>
      </c>
      <c r="D453" s="21">
        <v>8901057523202</v>
      </c>
      <c r="E453" s="22">
        <v>4.0199999999999996</v>
      </c>
      <c r="F453" s="23">
        <v>0.13591410002825643</v>
      </c>
      <c r="G453" s="22">
        <f t="shared" ref="G453:G516" si="9">E453*(1-$B$4)</f>
        <v>4.0199999999999996</v>
      </c>
      <c r="H453" s="42"/>
    </row>
    <row r="454" spans="1:8" hidden="1" x14ac:dyDescent="0.25">
      <c r="A454" s="18" t="s">
        <v>440</v>
      </c>
      <c r="B454" s="19" t="s">
        <v>368</v>
      </c>
      <c r="C454" s="20" t="s">
        <v>3075</v>
      </c>
      <c r="D454" s="21">
        <v>8901057524421</v>
      </c>
      <c r="E454" s="22">
        <v>0.39700000000000002</v>
      </c>
      <c r="F454" s="23">
        <v>0.32333333333333347</v>
      </c>
      <c r="G454" s="22">
        <f t="shared" si="9"/>
        <v>0.39700000000000002</v>
      </c>
      <c r="H454" s="42"/>
    </row>
    <row r="455" spans="1:8" hidden="1" x14ac:dyDescent="0.25">
      <c r="A455" s="18" t="s">
        <v>441</v>
      </c>
      <c r="B455" s="19" t="s">
        <v>368</v>
      </c>
      <c r="C455" s="20" t="s">
        <v>3076</v>
      </c>
      <c r="D455" s="21">
        <v>8901057526326</v>
      </c>
      <c r="E455" s="22">
        <v>0.371</v>
      </c>
      <c r="F455" s="23">
        <v>0.32499999999999996</v>
      </c>
      <c r="G455" s="22">
        <f t="shared" si="9"/>
        <v>0.371</v>
      </c>
      <c r="H455" s="42"/>
    </row>
    <row r="456" spans="1:8" hidden="1" x14ac:dyDescent="0.25">
      <c r="A456" s="18" t="s">
        <v>442</v>
      </c>
      <c r="B456" s="19" t="s">
        <v>443</v>
      </c>
      <c r="C456" s="20" t="s">
        <v>2877</v>
      </c>
      <c r="D456" s="25">
        <v>3830057062723</v>
      </c>
      <c r="E456" s="22">
        <v>0.90400000000000003</v>
      </c>
      <c r="F456" s="23">
        <v>0</v>
      </c>
      <c r="G456" s="22">
        <f t="shared" si="9"/>
        <v>0.90400000000000003</v>
      </c>
      <c r="H456" s="42"/>
    </row>
    <row r="457" spans="1:8" hidden="1" x14ac:dyDescent="0.25">
      <c r="A457" s="18" t="s">
        <v>444</v>
      </c>
      <c r="B457" s="19" t="s">
        <v>443</v>
      </c>
      <c r="C457" s="20" t="s">
        <v>2878</v>
      </c>
      <c r="D457" s="25">
        <v>3830057070377</v>
      </c>
      <c r="E457" s="22">
        <v>0.55200000000000005</v>
      </c>
      <c r="F457" s="23">
        <v>0</v>
      </c>
      <c r="G457" s="22">
        <f t="shared" si="9"/>
        <v>0.55200000000000005</v>
      </c>
      <c r="H457" s="42"/>
    </row>
    <row r="458" spans="1:8" hidden="1" x14ac:dyDescent="0.25">
      <c r="A458" s="18" t="s">
        <v>445</v>
      </c>
      <c r="B458" s="19" t="s">
        <v>443</v>
      </c>
      <c r="C458" s="20" t="s">
        <v>2879</v>
      </c>
      <c r="D458" s="25">
        <v>3830057072289</v>
      </c>
      <c r="E458" s="22">
        <v>0.61599999999999999</v>
      </c>
      <c r="F458" s="23">
        <v>0</v>
      </c>
      <c r="G458" s="22">
        <f t="shared" si="9"/>
        <v>0.61599999999999999</v>
      </c>
      <c r="H458" s="42"/>
    </row>
    <row r="459" spans="1:8" hidden="1" x14ac:dyDescent="0.25">
      <c r="A459" s="18" t="s">
        <v>446</v>
      </c>
      <c r="B459" s="19" t="s">
        <v>443</v>
      </c>
      <c r="C459" s="20" t="s">
        <v>2880</v>
      </c>
      <c r="D459" s="25">
        <v>3830057072401</v>
      </c>
      <c r="E459" s="22">
        <v>1.157</v>
      </c>
      <c r="F459" s="23">
        <v>0</v>
      </c>
      <c r="G459" s="22">
        <f t="shared" si="9"/>
        <v>1.157</v>
      </c>
      <c r="H459" s="42"/>
    </row>
    <row r="460" spans="1:8" hidden="1" x14ac:dyDescent="0.25">
      <c r="A460" s="18" t="s">
        <v>447</v>
      </c>
      <c r="B460" s="19" t="s">
        <v>443</v>
      </c>
      <c r="C460" s="20" t="s">
        <v>2881</v>
      </c>
      <c r="D460" s="25">
        <v>3830057072463</v>
      </c>
      <c r="E460" s="22">
        <v>0.61599999999999999</v>
      </c>
      <c r="F460" s="23">
        <v>0</v>
      </c>
      <c r="G460" s="22">
        <f t="shared" si="9"/>
        <v>0.61599999999999999</v>
      </c>
      <c r="H460" s="42"/>
    </row>
    <row r="461" spans="1:8" hidden="1" x14ac:dyDescent="0.25">
      <c r="A461" s="18" t="s">
        <v>448</v>
      </c>
      <c r="B461" s="19" t="s">
        <v>443</v>
      </c>
      <c r="C461" s="20" t="s">
        <v>2882</v>
      </c>
      <c r="D461" s="25">
        <v>3830057060460</v>
      </c>
      <c r="E461" s="22">
        <v>0.96899999999999997</v>
      </c>
      <c r="F461" s="23">
        <v>0</v>
      </c>
      <c r="G461" s="22">
        <f t="shared" si="9"/>
        <v>0.96899999999999997</v>
      </c>
      <c r="H461" s="42"/>
    </row>
    <row r="462" spans="1:8" hidden="1" x14ac:dyDescent="0.25">
      <c r="A462" s="18" t="s">
        <v>449</v>
      </c>
      <c r="B462" s="19" t="s">
        <v>443</v>
      </c>
      <c r="C462" s="20" t="s">
        <v>2883</v>
      </c>
      <c r="D462" s="25">
        <v>3830057060484</v>
      </c>
      <c r="E462" s="22">
        <v>0.96899999999999997</v>
      </c>
      <c r="F462" s="23">
        <v>0</v>
      </c>
      <c r="G462" s="22">
        <f t="shared" si="9"/>
        <v>0.96899999999999997</v>
      </c>
      <c r="H462" s="42"/>
    </row>
    <row r="463" spans="1:8" hidden="1" x14ac:dyDescent="0.25">
      <c r="A463" s="18" t="s">
        <v>450</v>
      </c>
      <c r="B463" s="19" t="s">
        <v>443</v>
      </c>
      <c r="C463" s="20" t="s">
        <v>2884</v>
      </c>
      <c r="D463" s="25">
        <v>3830057060507</v>
      </c>
      <c r="E463" s="22">
        <v>0.96899999999999997</v>
      </c>
      <c r="F463" s="23">
        <v>0</v>
      </c>
      <c r="G463" s="22">
        <f t="shared" si="9"/>
        <v>0.96899999999999997</v>
      </c>
      <c r="H463" s="42"/>
    </row>
    <row r="464" spans="1:8" hidden="1" x14ac:dyDescent="0.25">
      <c r="A464" s="18" t="s">
        <v>451</v>
      </c>
      <c r="B464" s="19" t="s">
        <v>443</v>
      </c>
      <c r="C464" s="20" t="s">
        <v>2885</v>
      </c>
      <c r="D464" s="25">
        <v>3830057060521</v>
      </c>
      <c r="E464" s="22">
        <v>0.55200000000000005</v>
      </c>
      <c r="F464" s="23">
        <v>0</v>
      </c>
      <c r="G464" s="22">
        <f t="shared" si="9"/>
        <v>0.55200000000000005</v>
      </c>
      <c r="H464" s="42"/>
    </row>
    <row r="465" spans="1:8" hidden="1" x14ac:dyDescent="0.25">
      <c r="A465" s="18" t="s">
        <v>452</v>
      </c>
      <c r="B465" s="19" t="s">
        <v>443</v>
      </c>
      <c r="C465" s="20" t="s">
        <v>2886</v>
      </c>
      <c r="D465" s="25">
        <v>3830057060569</v>
      </c>
      <c r="E465" s="22">
        <v>2.0739999999999998</v>
      </c>
      <c r="F465" s="23">
        <v>0</v>
      </c>
      <c r="G465" s="22">
        <f t="shared" si="9"/>
        <v>2.0739999999999998</v>
      </c>
      <c r="H465" s="42"/>
    </row>
    <row r="466" spans="1:8" hidden="1" x14ac:dyDescent="0.25">
      <c r="A466" s="18" t="s">
        <v>453</v>
      </c>
      <c r="B466" s="19" t="s">
        <v>443</v>
      </c>
      <c r="C466" s="20" t="s">
        <v>2887</v>
      </c>
      <c r="D466" s="25">
        <v>3830057063027</v>
      </c>
      <c r="E466" s="22">
        <v>0.51500000000000001</v>
      </c>
      <c r="F466" s="23">
        <v>0</v>
      </c>
      <c r="G466" s="22">
        <f t="shared" si="9"/>
        <v>0.51500000000000001</v>
      </c>
      <c r="H466" s="42"/>
    </row>
    <row r="467" spans="1:8" hidden="1" x14ac:dyDescent="0.25">
      <c r="A467" s="18" t="s">
        <v>454</v>
      </c>
      <c r="B467" s="19" t="s">
        <v>443</v>
      </c>
      <c r="C467" s="20" t="s">
        <v>2888</v>
      </c>
      <c r="D467" s="25">
        <v>3830057064475</v>
      </c>
      <c r="E467" s="22">
        <v>0.90400000000000003</v>
      </c>
      <c r="F467" s="23">
        <v>0</v>
      </c>
      <c r="G467" s="22">
        <f t="shared" si="9"/>
        <v>0.90400000000000003</v>
      </c>
      <c r="H467" s="42"/>
    </row>
    <row r="468" spans="1:8" hidden="1" x14ac:dyDescent="0.25">
      <c r="A468" s="18" t="s">
        <v>455</v>
      </c>
      <c r="B468" s="19" t="s">
        <v>443</v>
      </c>
      <c r="C468" s="20" t="s">
        <v>2889</v>
      </c>
      <c r="D468" s="25">
        <v>3830057064635</v>
      </c>
      <c r="E468" s="22">
        <v>0.51500000000000001</v>
      </c>
      <c r="F468" s="23">
        <v>0</v>
      </c>
      <c r="G468" s="22">
        <f t="shared" si="9"/>
        <v>0.51500000000000001</v>
      </c>
      <c r="H468" s="42"/>
    </row>
    <row r="469" spans="1:8" hidden="1" x14ac:dyDescent="0.25">
      <c r="A469" s="18" t="s">
        <v>456</v>
      </c>
      <c r="B469" s="19" t="s">
        <v>443</v>
      </c>
      <c r="C469" s="20" t="s">
        <v>2890</v>
      </c>
      <c r="D469" s="25">
        <v>3830057064673</v>
      </c>
      <c r="E469" s="22">
        <v>0.51500000000000001</v>
      </c>
      <c r="F469" s="23">
        <v>0</v>
      </c>
      <c r="G469" s="22">
        <f t="shared" si="9"/>
        <v>0.51500000000000001</v>
      </c>
      <c r="H469" s="42"/>
    </row>
    <row r="470" spans="1:8" hidden="1" x14ac:dyDescent="0.25">
      <c r="A470" s="18" t="s">
        <v>457</v>
      </c>
      <c r="B470" s="19" t="s">
        <v>443</v>
      </c>
      <c r="C470" s="20" t="s">
        <v>2891</v>
      </c>
      <c r="D470" s="25">
        <v>3830057069203</v>
      </c>
      <c r="E470" s="22">
        <v>1.345</v>
      </c>
      <c r="F470" s="23">
        <v>0</v>
      </c>
      <c r="G470" s="22">
        <f t="shared" si="9"/>
        <v>1.345</v>
      </c>
      <c r="H470" s="42"/>
    </row>
    <row r="471" spans="1:8" hidden="1" x14ac:dyDescent="0.25">
      <c r="A471" s="18" t="s">
        <v>458</v>
      </c>
      <c r="B471" s="19" t="s">
        <v>443</v>
      </c>
      <c r="C471" s="20" t="s">
        <v>2892</v>
      </c>
      <c r="D471" s="25">
        <v>3830057069227</v>
      </c>
      <c r="E471" s="22">
        <v>2.0739999999999998</v>
      </c>
      <c r="F471" s="23">
        <v>0</v>
      </c>
      <c r="G471" s="22">
        <f t="shared" si="9"/>
        <v>2.0739999999999998</v>
      </c>
      <c r="H471" s="42"/>
    </row>
    <row r="472" spans="1:8" hidden="1" x14ac:dyDescent="0.25">
      <c r="A472" s="18" t="s">
        <v>459</v>
      </c>
      <c r="B472" s="19" t="s">
        <v>443</v>
      </c>
      <c r="C472" s="20" t="s">
        <v>2893</v>
      </c>
      <c r="D472" s="25">
        <v>3830057070315</v>
      </c>
      <c r="E472" s="22">
        <v>0.96899999999999997</v>
      </c>
      <c r="F472" s="23">
        <v>0</v>
      </c>
      <c r="G472" s="22">
        <f t="shared" si="9"/>
        <v>0.96899999999999997</v>
      </c>
      <c r="H472" s="42"/>
    </row>
    <row r="473" spans="1:8" hidden="1" x14ac:dyDescent="0.25">
      <c r="A473" s="18" t="s">
        <v>460</v>
      </c>
      <c r="B473" s="19" t="s">
        <v>443</v>
      </c>
      <c r="C473" s="20" t="s">
        <v>2894</v>
      </c>
      <c r="D473" s="25"/>
      <c r="E473" s="22">
        <v>0.22</v>
      </c>
      <c r="F473" s="23">
        <v>0.13989637305699487</v>
      </c>
      <c r="G473" s="22">
        <f t="shared" si="9"/>
        <v>0.22</v>
      </c>
      <c r="H473" s="42"/>
    </row>
    <row r="474" spans="1:8" hidden="1" x14ac:dyDescent="0.25">
      <c r="A474" s="18" t="s">
        <v>461</v>
      </c>
      <c r="B474" s="19" t="s">
        <v>443</v>
      </c>
      <c r="C474" s="20" t="s">
        <v>2895</v>
      </c>
      <c r="D474" s="25"/>
      <c r="E474" s="22">
        <v>0.13700000000000001</v>
      </c>
      <c r="F474" s="23">
        <v>0.11382113821138229</v>
      </c>
      <c r="G474" s="22">
        <f t="shared" si="9"/>
        <v>0.13700000000000001</v>
      </c>
      <c r="H474" s="42"/>
    </row>
    <row r="475" spans="1:8" hidden="1" x14ac:dyDescent="0.25">
      <c r="A475" s="18" t="s">
        <v>462</v>
      </c>
      <c r="B475" s="19" t="s">
        <v>443</v>
      </c>
      <c r="C475" s="20" t="s">
        <v>2896</v>
      </c>
      <c r="D475" s="25">
        <v>3830003696736</v>
      </c>
      <c r="E475" s="22">
        <v>0.96899999999999997</v>
      </c>
      <c r="F475" s="23">
        <v>0</v>
      </c>
      <c r="G475" s="22">
        <f t="shared" si="9"/>
        <v>0.96899999999999997</v>
      </c>
      <c r="H475" s="42"/>
    </row>
    <row r="476" spans="1:8" hidden="1" x14ac:dyDescent="0.25">
      <c r="A476" s="18" t="s">
        <v>463</v>
      </c>
      <c r="B476" s="19" t="s">
        <v>443</v>
      </c>
      <c r="C476" s="20" t="s">
        <v>2897</v>
      </c>
      <c r="D476" s="25">
        <v>3830003696743</v>
      </c>
      <c r="E476" s="22">
        <v>0.96899999999999997</v>
      </c>
      <c r="F476" s="23">
        <v>0</v>
      </c>
      <c r="G476" s="22">
        <f t="shared" si="9"/>
        <v>0.96899999999999997</v>
      </c>
      <c r="H476" s="42"/>
    </row>
    <row r="477" spans="1:8" hidden="1" x14ac:dyDescent="0.25">
      <c r="A477" s="18" t="s">
        <v>464</v>
      </c>
      <c r="B477" s="19" t="s">
        <v>443</v>
      </c>
      <c r="C477" s="20" t="s">
        <v>2898</v>
      </c>
      <c r="D477" s="25">
        <v>3830003696804</v>
      </c>
      <c r="E477" s="22">
        <v>2.0739999999999998</v>
      </c>
      <c r="F477" s="23">
        <v>0</v>
      </c>
      <c r="G477" s="22">
        <f t="shared" si="9"/>
        <v>2.0739999999999998</v>
      </c>
      <c r="H477" s="42"/>
    </row>
    <row r="478" spans="1:8" hidden="1" x14ac:dyDescent="0.25">
      <c r="A478" s="18" t="s">
        <v>465</v>
      </c>
      <c r="B478" s="19" t="s">
        <v>443</v>
      </c>
      <c r="C478" s="20" t="s">
        <v>2899</v>
      </c>
      <c r="D478" s="25">
        <v>3830003697122</v>
      </c>
      <c r="E478" s="22">
        <v>2.0739999999999998</v>
      </c>
      <c r="F478" s="23">
        <v>0</v>
      </c>
      <c r="G478" s="22">
        <f t="shared" si="9"/>
        <v>2.0739999999999998</v>
      </c>
      <c r="H478" s="42"/>
    </row>
    <row r="479" spans="1:8" hidden="1" x14ac:dyDescent="0.25">
      <c r="A479" s="18" t="s">
        <v>466</v>
      </c>
      <c r="B479" s="19" t="s">
        <v>467</v>
      </c>
      <c r="C479" s="20" t="s">
        <v>2801</v>
      </c>
      <c r="D479" s="25">
        <v>8714181010391</v>
      </c>
      <c r="E479" s="22">
        <v>10.69</v>
      </c>
      <c r="F479" s="23">
        <v>7.3185423150285978E-2</v>
      </c>
      <c r="G479" s="22">
        <f t="shared" si="9"/>
        <v>10.69</v>
      </c>
      <c r="H479" s="42"/>
    </row>
    <row r="480" spans="1:8" hidden="1" x14ac:dyDescent="0.25">
      <c r="A480" s="18" t="s">
        <v>468</v>
      </c>
      <c r="B480" s="19" t="s">
        <v>467</v>
      </c>
      <c r="C480" s="20" t="s">
        <v>2802</v>
      </c>
      <c r="D480" s="25">
        <v>8714181010407</v>
      </c>
      <c r="E480" s="22">
        <v>9.7409999999999997</v>
      </c>
      <c r="F480" s="23">
        <v>5.6966145833333481E-2</v>
      </c>
      <c r="G480" s="22">
        <f t="shared" si="9"/>
        <v>9.7409999999999997</v>
      </c>
      <c r="H480" s="42"/>
    </row>
    <row r="481" spans="1:8" hidden="1" x14ac:dyDescent="0.25">
      <c r="A481" s="18" t="s">
        <v>469</v>
      </c>
      <c r="B481" s="19" t="s">
        <v>467</v>
      </c>
      <c r="C481" s="20" t="s">
        <v>2803</v>
      </c>
      <c r="D481" s="25">
        <v>8714181018014</v>
      </c>
      <c r="E481" s="22">
        <v>4.7649999999999997</v>
      </c>
      <c r="F481" s="23">
        <v>5.6541019955653971E-2</v>
      </c>
      <c r="G481" s="22">
        <f t="shared" si="9"/>
        <v>4.7649999999999997</v>
      </c>
      <c r="H481" s="42"/>
    </row>
    <row r="482" spans="1:8" hidden="1" x14ac:dyDescent="0.25">
      <c r="A482" s="18" t="s">
        <v>470</v>
      </c>
      <c r="B482" s="19" t="s">
        <v>467</v>
      </c>
      <c r="C482" s="20" t="s">
        <v>2804</v>
      </c>
      <c r="D482" s="25">
        <v>8714181018021</v>
      </c>
      <c r="E482" s="22">
        <v>4.7649999999999997</v>
      </c>
      <c r="F482" s="23">
        <v>5.6541019955653971E-2</v>
      </c>
      <c r="G482" s="22">
        <f t="shared" si="9"/>
        <v>4.7649999999999997</v>
      </c>
      <c r="H482" s="42"/>
    </row>
    <row r="483" spans="1:8" hidden="1" x14ac:dyDescent="0.25">
      <c r="A483" s="18" t="s">
        <v>471</v>
      </c>
      <c r="B483" s="19" t="s">
        <v>467</v>
      </c>
      <c r="C483" s="20" t="s">
        <v>2805</v>
      </c>
      <c r="D483" s="25">
        <v>8714181018038</v>
      </c>
      <c r="E483" s="22">
        <v>4.7649999999999997</v>
      </c>
      <c r="F483" s="23">
        <v>5.6541019955653971E-2</v>
      </c>
      <c r="G483" s="22">
        <f t="shared" si="9"/>
        <v>4.7649999999999997</v>
      </c>
      <c r="H483" s="42"/>
    </row>
    <row r="484" spans="1:8" hidden="1" x14ac:dyDescent="0.25">
      <c r="A484" s="18" t="s">
        <v>472</v>
      </c>
      <c r="B484" s="19" t="s">
        <v>467</v>
      </c>
      <c r="C484" s="20" t="s">
        <v>2806</v>
      </c>
      <c r="D484" s="25">
        <v>8714181018045</v>
      </c>
      <c r="E484" s="22">
        <v>4.7649999999999997</v>
      </c>
      <c r="F484" s="23">
        <v>5.6541019955653971E-2</v>
      </c>
      <c r="G484" s="22">
        <f t="shared" si="9"/>
        <v>4.7649999999999997</v>
      </c>
      <c r="H484" s="42"/>
    </row>
    <row r="485" spans="1:8" hidden="1" x14ac:dyDescent="0.25">
      <c r="A485" s="18" t="s">
        <v>473</v>
      </c>
      <c r="B485" s="19" t="s">
        <v>467</v>
      </c>
      <c r="C485" s="20" t="s">
        <v>2807</v>
      </c>
      <c r="D485" s="25">
        <v>8714181018052</v>
      </c>
      <c r="E485" s="22">
        <v>4.7649999999999997</v>
      </c>
      <c r="F485" s="23">
        <v>5.6541019955653971E-2</v>
      </c>
      <c r="G485" s="22">
        <f t="shared" si="9"/>
        <v>4.7649999999999997</v>
      </c>
      <c r="H485" s="42"/>
    </row>
    <row r="486" spans="1:8" hidden="1" x14ac:dyDescent="0.25">
      <c r="A486" s="18" t="s">
        <v>474</v>
      </c>
      <c r="B486" s="19" t="s">
        <v>467</v>
      </c>
      <c r="C486" s="20" t="s">
        <v>2808</v>
      </c>
      <c r="D486" s="25">
        <v>8714181018069</v>
      </c>
      <c r="E486" s="22">
        <v>4.7649999999999997</v>
      </c>
      <c r="F486" s="23">
        <v>5.6541019955653971E-2</v>
      </c>
      <c r="G486" s="22">
        <f t="shared" si="9"/>
        <v>4.7649999999999997</v>
      </c>
      <c r="H486" s="42"/>
    </row>
    <row r="487" spans="1:8" hidden="1" x14ac:dyDescent="0.25">
      <c r="A487" s="18" t="s">
        <v>475</v>
      </c>
      <c r="B487" s="19" t="s">
        <v>467</v>
      </c>
      <c r="C487" s="20" t="s">
        <v>2809</v>
      </c>
      <c r="D487" s="25">
        <v>8714181018076</v>
      </c>
      <c r="E487" s="22">
        <v>4.7649999999999997</v>
      </c>
      <c r="F487" s="23">
        <v>5.6541019955653971E-2</v>
      </c>
      <c r="G487" s="22">
        <f t="shared" si="9"/>
        <v>4.7649999999999997</v>
      </c>
      <c r="H487" s="42"/>
    </row>
    <row r="488" spans="1:8" hidden="1" x14ac:dyDescent="0.25">
      <c r="A488" s="18" t="s">
        <v>476</v>
      </c>
      <c r="B488" s="19" t="s">
        <v>467</v>
      </c>
      <c r="C488" s="20" t="s">
        <v>2810</v>
      </c>
      <c r="D488" s="25">
        <v>8714181018083</v>
      </c>
      <c r="E488" s="22">
        <v>4.7649999999999997</v>
      </c>
      <c r="F488" s="23">
        <v>5.6541019955653971E-2</v>
      </c>
      <c r="G488" s="22">
        <f t="shared" si="9"/>
        <v>4.7649999999999997</v>
      </c>
      <c r="H488" s="42"/>
    </row>
    <row r="489" spans="1:8" hidden="1" x14ac:dyDescent="0.25">
      <c r="A489" s="18" t="s">
        <v>477</v>
      </c>
      <c r="B489" s="19" t="s">
        <v>467</v>
      </c>
      <c r="C489" s="20" t="s">
        <v>2811</v>
      </c>
      <c r="D489" s="25">
        <v>8714181018090</v>
      </c>
      <c r="E489" s="22">
        <v>4.7649999999999997</v>
      </c>
      <c r="F489" s="23">
        <v>5.6541019955653971E-2</v>
      </c>
      <c r="G489" s="22">
        <f t="shared" si="9"/>
        <v>4.7649999999999997</v>
      </c>
      <c r="H489" s="42"/>
    </row>
    <row r="490" spans="1:8" hidden="1" x14ac:dyDescent="0.25">
      <c r="A490" s="18" t="s">
        <v>478</v>
      </c>
      <c r="B490" s="19" t="s">
        <v>467</v>
      </c>
      <c r="C490" s="20" t="s">
        <v>2812</v>
      </c>
      <c r="D490" s="25">
        <v>8714181018106</v>
      </c>
      <c r="E490" s="22">
        <v>4.7649999999999997</v>
      </c>
      <c r="F490" s="23">
        <v>5.6541019955653971E-2</v>
      </c>
      <c r="G490" s="22">
        <f t="shared" si="9"/>
        <v>4.7649999999999997</v>
      </c>
      <c r="H490" s="42"/>
    </row>
    <row r="491" spans="1:8" hidden="1" x14ac:dyDescent="0.25">
      <c r="A491" s="18" t="s">
        <v>479</v>
      </c>
      <c r="B491" s="19" t="s">
        <v>467</v>
      </c>
      <c r="C491" s="20" t="s">
        <v>2813</v>
      </c>
      <c r="D491" s="25">
        <v>8714181018113</v>
      </c>
      <c r="E491" s="22">
        <v>4.7649999999999997</v>
      </c>
      <c r="F491" s="23">
        <v>5.6541019955653971E-2</v>
      </c>
      <c r="G491" s="22">
        <f t="shared" si="9"/>
        <v>4.7649999999999997</v>
      </c>
      <c r="H491" s="42"/>
    </row>
    <row r="492" spans="1:8" hidden="1" x14ac:dyDescent="0.25">
      <c r="A492" s="18" t="s">
        <v>480</v>
      </c>
      <c r="B492" s="19" t="s">
        <v>467</v>
      </c>
      <c r="C492" s="20" t="s">
        <v>2814</v>
      </c>
      <c r="D492" s="25">
        <v>8714181018120</v>
      </c>
      <c r="E492" s="22">
        <v>4.7649999999999997</v>
      </c>
      <c r="F492" s="23">
        <v>5.6541019955653971E-2</v>
      </c>
      <c r="G492" s="22">
        <f t="shared" si="9"/>
        <v>4.7649999999999997</v>
      </c>
      <c r="H492" s="42"/>
    </row>
    <row r="493" spans="1:8" hidden="1" x14ac:dyDescent="0.25">
      <c r="A493" s="18" t="s">
        <v>481</v>
      </c>
      <c r="B493" s="19" t="s">
        <v>467</v>
      </c>
      <c r="C493" s="20" t="s">
        <v>2815</v>
      </c>
      <c r="D493" s="25">
        <v>8714181018137</v>
      </c>
      <c r="E493" s="22">
        <v>4.7649999999999997</v>
      </c>
      <c r="F493" s="23">
        <v>5.6541019955653971E-2</v>
      </c>
      <c r="G493" s="22">
        <f t="shared" si="9"/>
        <v>4.7649999999999997</v>
      </c>
      <c r="H493" s="42"/>
    </row>
    <row r="494" spans="1:8" hidden="1" x14ac:dyDescent="0.25">
      <c r="A494" s="18" t="s">
        <v>482</v>
      </c>
      <c r="B494" s="19" t="s">
        <v>467</v>
      </c>
      <c r="C494" s="20" t="s">
        <v>2816</v>
      </c>
      <c r="D494" s="25">
        <v>8714181018144</v>
      </c>
      <c r="E494" s="22">
        <v>4.7649999999999997</v>
      </c>
      <c r="F494" s="23">
        <v>5.6541019955653971E-2</v>
      </c>
      <c r="G494" s="22">
        <f t="shared" si="9"/>
        <v>4.7649999999999997</v>
      </c>
      <c r="H494" s="42"/>
    </row>
    <row r="495" spans="1:8" hidden="1" x14ac:dyDescent="0.25">
      <c r="A495" s="18" t="s">
        <v>483</v>
      </c>
      <c r="B495" s="19" t="s">
        <v>467</v>
      </c>
      <c r="C495" s="20" t="s">
        <v>2817</v>
      </c>
      <c r="D495" s="25">
        <v>8714181018151</v>
      </c>
      <c r="E495" s="22">
        <v>4.7649999999999997</v>
      </c>
      <c r="F495" s="23">
        <v>5.6541019955653971E-2</v>
      </c>
      <c r="G495" s="22">
        <f t="shared" si="9"/>
        <v>4.7649999999999997</v>
      </c>
      <c r="H495" s="42"/>
    </row>
    <row r="496" spans="1:8" hidden="1" x14ac:dyDescent="0.25">
      <c r="A496" s="18" t="s">
        <v>484</v>
      </c>
      <c r="B496" s="19" t="s">
        <v>467</v>
      </c>
      <c r="C496" s="20" t="s">
        <v>2818</v>
      </c>
      <c r="D496" s="25">
        <v>8714181018168</v>
      </c>
      <c r="E496" s="22">
        <v>4.7649999999999997</v>
      </c>
      <c r="F496" s="23">
        <v>5.6541019955653971E-2</v>
      </c>
      <c r="G496" s="22">
        <f t="shared" si="9"/>
        <v>4.7649999999999997</v>
      </c>
      <c r="H496" s="42"/>
    </row>
    <row r="497" spans="1:8" hidden="1" x14ac:dyDescent="0.25">
      <c r="A497" s="18" t="s">
        <v>485</v>
      </c>
      <c r="B497" s="19" t="s">
        <v>467</v>
      </c>
      <c r="C497" s="20" t="s">
        <v>2819</v>
      </c>
      <c r="D497" s="25">
        <v>8714181018175</v>
      </c>
      <c r="E497" s="22">
        <v>4.7649999999999997</v>
      </c>
      <c r="F497" s="23">
        <v>5.6541019955653971E-2</v>
      </c>
      <c r="G497" s="22">
        <f t="shared" si="9"/>
        <v>4.7649999999999997</v>
      </c>
      <c r="H497" s="42"/>
    </row>
    <row r="498" spans="1:8" hidden="1" x14ac:dyDescent="0.25">
      <c r="A498" s="18" t="s">
        <v>486</v>
      </c>
      <c r="B498" s="19" t="s">
        <v>467</v>
      </c>
      <c r="C498" s="20" t="s">
        <v>2820</v>
      </c>
      <c r="D498" s="25">
        <v>8714181018182</v>
      </c>
      <c r="E498" s="22">
        <v>4.7649999999999997</v>
      </c>
      <c r="F498" s="23">
        <v>5.6541019955653971E-2</v>
      </c>
      <c r="G498" s="22">
        <f t="shared" si="9"/>
        <v>4.7649999999999997</v>
      </c>
      <c r="H498" s="42"/>
    </row>
    <row r="499" spans="1:8" hidden="1" x14ac:dyDescent="0.25">
      <c r="A499" s="18" t="s">
        <v>487</v>
      </c>
      <c r="B499" s="19" t="s">
        <v>467</v>
      </c>
      <c r="C499" s="20" t="s">
        <v>2821</v>
      </c>
      <c r="D499" s="25">
        <v>8714181018199</v>
      </c>
      <c r="E499" s="22">
        <v>4.7649999999999997</v>
      </c>
      <c r="F499" s="23">
        <v>5.6541019955653971E-2</v>
      </c>
      <c r="G499" s="22">
        <f t="shared" si="9"/>
        <v>4.7649999999999997</v>
      </c>
      <c r="H499" s="42"/>
    </row>
    <row r="500" spans="1:8" hidden="1" x14ac:dyDescent="0.25">
      <c r="A500" s="18" t="s">
        <v>488</v>
      </c>
      <c r="B500" s="19" t="s">
        <v>467</v>
      </c>
      <c r="C500" s="20" t="s">
        <v>2822</v>
      </c>
      <c r="D500" s="25">
        <v>8714181018205</v>
      </c>
      <c r="E500" s="22">
        <v>4.7649999999999997</v>
      </c>
      <c r="F500" s="23">
        <v>5.6541019955653971E-2</v>
      </c>
      <c r="G500" s="22">
        <f t="shared" si="9"/>
        <v>4.7649999999999997</v>
      </c>
      <c r="H500" s="42"/>
    </row>
    <row r="501" spans="1:8" hidden="1" x14ac:dyDescent="0.25">
      <c r="A501" s="18" t="s">
        <v>489</v>
      </c>
      <c r="B501" s="19" t="s">
        <v>467</v>
      </c>
      <c r="C501" s="20" t="s">
        <v>2823</v>
      </c>
      <c r="D501" s="25">
        <v>8714181018212</v>
      </c>
      <c r="E501" s="22">
        <v>4.7649999999999997</v>
      </c>
      <c r="F501" s="23">
        <v>5.6541019955653971E-2</v>
      </c>
      <c r="G501" s="22">
        <f t="shared" si="9"/>
        <v>4.7649999999999997</v>
      </c>
      <c r="H501" s="42"/>
    </row>
    <row r="502" spans="1:8" hidden="1" x14ac:dyDescent="0.25">
      <c r="A502" s="18" t="s">
        <v>490</v>
      </c>
      <c r="B502" s="19" t="s">
        <v>467</v>
      </c>
      <c r="C502" s="20" t="s">
        <v>2824</v>
      </c>
      <c r="D502" s="25">
        <v>8714181018229</v>
      </c>
      <c r="E502" s="22">
        <v>4.7649999999999997</v>
      </c>
      <c r="F502" s="23">
        <v>5.6541019955653971E-2</v>
      </c>
      <c r="G502" s="22">
        <f t="shared" si="9"/>
        <v>4.7649999999999997</v>
      </c>
      <c r="H502" s="42"/>
    </row>
    <row r="503" spans="1:8" hidden="1" x14ac:dyDescent="0.25">
      <c r="A503" s="18" t="s">
        <v>491</v>
      </c>
      <c r="B503" s="19" t="s">
        <v>467</v>
      </c>
      <c r="C503" s="20" t="s">
        <v>2825</v>
      </c>
      <c r="D503" s="25">
        <v>8714181018236</v>
      </c>
      <c r="E503" s="22">
        <v>4.7649999999999997</v>
      </c>
      <c r="F503" s="23">
        <v>5.6541019955653971E-2</v>
      </c>
      <c r="G503" s="22">
        <f t="shared" si="9"/>
        <v>4.7649999999999997</v>
      </c>
      <c r="H503" s="42"/>
    </row>
    <row r="504" spans="1:8" hidden="1" x14ac:dyDescent="0.25">
      <c r="A504" s="18" t="s">
        <v>492</v>
      </c>
      <c r="B504" s="19" t="s">
        <v>467</v>
      </c>
      <c r="C504" s="20" t="s">
        <v>2826</v>
      </c>
      <c r="D504" s="25">
        <v>8714181018243</v>
      </c>
      <c r="E504" s="22">
        <v>4.7649999999999997</v>
      </c>
      <c r="F504" s="23">
        <v>5.6541019955653971E-2</v>
      </c>
      <c r="G504" s="22">
        <f t="shared" si="9"/>
        <v>4.7649999999999997</v>
      </c>
      <c r="H504" s="42"/>
    </row>
    <row r="505" spans="1:8" hidden="1" x14ac:dyDescent="0.25">
      <c r="A505" s="18" t="s">
        <v>493</v>
      </c>
      <c r="B505" s="19" t="s">
        <v>467</v>
      </c>
      <c r="C505" s="20" t="s">
        <v>2827</v>
      </c>
      <c r="D505" s="25">
        <v>8714181032010</v>
      </c>
      <c r="E505" s="22">
        <v>51.353000000000002</v>
      </c>
      <c r="F505" s="23">
        <v>3.5990235832879414E-2</v>
      </c>
      <c r="G505" s="22">
        <f t="shared" si="9"/>
        <v>51.353000000000002</v>
      </c>
      <c r="H505" s="42"/>
    </row>
    <row r="506" spans="1:8" hidden="1" x14ac:dyDescent="0.25">
      <c r="A506" s="27" t="s">
        <v>494</v>
      </c>
      <c r="B506" s="27" t="s">
        <v>467</v>
      </c>
      <c r="C506" s="28" t="s">
        <v>2828</v>
      </c>
      <c r="D506" s="25" t="s">
        <v>495</v>
      </c>
      <c r="E506" s="22">
        <v>7.5019999999999998</v>
      </c>
      <c r="F506" s="23">
        <v>3.4045485871812442E-2</v>
      </c>
      <c r="G506" s="22">
        <f t="shared" si="9"/>
        <v>7.5019999999999998</v>
      </c>
      <c r="H506" s="42"/>
    </row>
    <row r="507" spans="1:8" hidden="1" x14ac:dyDescent="0.25">
      <c r="A507" s="27" t="s">
        <v>496</v>
      </c>
      <c r="B507" s="27" t="s">
        <v>467</v>
      </c>
      <c r="C507" s="28" t="s">
        <v>2829</v>
      </c>
      <c r="D507" s="25" t="s">
        <v>497</v>
      </c>
      <c r="E507" s="22">
        <v>7.5019999999999998</v>
      </c>
      <c r="F507" s="23">
        <v>3.4045485871812442E-2</v>
      </c>
      <c r="G507" s="22">
        <f t="shared" si="9"/>
        <v>7.5019999999999998</v>
      </c>
      <c r="H507" s="42"/>
    </row>
    <row r="508" spans="1:8" hidden="1" x14ac:dyDescent="0.25">
      <c r="A508" s="27" t="s">
        <v>498</v>
      </c>
      <c r="B508" s="27" t="s">
        <v>467</v>
      </c>
      <c r="C508" s="28" t="s">
        <v>2830</v>
      </c>
      <c r="D508" s="25" t="s">
        <v>499</v>
      </c>
      <c r="E508" s="22">
        <v>7.5019999999999998</v>
      </c>
      <c r="F508" s="23">
        <v>3.4045485871812442E-2</v>
      </c>
      <c r="G508" s="22">
        <f t="shared" si="9"/>
        <v>7.5019999999999998</v>
      </c>
      <c r="H508" s="42"/>
    </row>
    <row r="509" spans="1:8" hidden="1" x14ac:dyDescent="0.25">
      <c r="A509" s="27" t="s">
        <v>500</v>
      </c>
      <c r="B509" s="27" t="s">
        <v>467</v>
      </c>
      <c r="C509" s="28" t="s">
        <v>2831</v>
      </c>
      <c r="D509" s="25" t="s">
        <v>501</v>
      </c>
      <c r="E509" s="22">
        <v>7.5019999999999998</v>
      </c>
      <c r="F509" s="23">
        <v>3.4045485871812442E-2</v>
      </c>
      <c r="G509" s="22">
        <f t="shared" si="9"/>
        <v>7.5019999999999998</v>
      </c>
      <c r="H509" s="42"/>
    </row>
    <row r="510" spans="1:8" hidden="1" x14ac:dyDescent="0.25">
      <c r="A510" s="27" t="s">
        <v>502</v>
      </c>
      <c r="B510" s="27" t="s">
        <v>467</v>
      </c>
      <c r="C510" s="28" t="s">
        <v>2832</v>
      </c>
      <c r="D510" s="25" t="s">
        <v>503</v>
      </c>
      <c r="E510" s="22">
        <v>7.5019999999999998</v>
      </c>
      <c r="F510" s="23">
        <v>3.4045485871812442E-2</v>
      </c>
      <c r="G510" s="22">
        <f t="shared" si="9"/>
        <v>7.5019999999999998</v>
      </c>
      <c r="H510" s="42"/>
    </row>
    <row r="511" spans="1:8" hidden="1" x14ac:dyDescent="0.25">
      <c r="A511" s="27" t="s">
        <v>504</v>
      </c>
      <c r="B511" s="27" t="s">
        <v>467</v>
      </c>
      <c r="C511" s="28" t="s">
        <v>2833</v>
      </c>
      <c r="D511" s="25" t="s">
        <v>505</v>
      </c>
      <c r="E511" s="22">
        <v>7.5019999999999998</v>
      </c>
      <c r="F511" s="23">
        <v>3.4045485871812442E-2</v>
      </c>
      <c r="G511" s="22">
        <f t="shared" si="9"/>
        <v>7.5019999999999998</v>
      </c>
      <c r="H511" s="42"/>
    </row>
    <row r="512" spans="1:8" hidden="1" x14ac:dyDescent="0.25">
      <c r="A512" s="27" t="s">
        <v>506</v>
      </c>
      <c r="B512" s="27" t="s">
        <v>467</v>
      </c>
      <c r="C512" s="28" t="s">
        <v>2834</v>
      </c>
      <c r="D512" s="25" t="s">
        <v>507</v>
      </c>
      <c r="E512" s="22">
        <v>7.5019999999999998</v>
      </c>
      <c r="F512" s="23">
        <v>3.4045485871812442E-2</v>
      </c>
      <c r="G512" s="22">
        <f t="shared" si="9"/>
        <v>7.5019999999999998</v>
      </c>
      <c r="H512" s="42"/>
    </row>
    <row r="513" spans="1:8" hidden="1" x14ac:dyDescent="0.25">
      <c r="A513" s="27" t="s">
        <v>508</v>
      </c>
      <c r="B513" s="27" t="s">
        <v>467</v>
      </c>
      <c r="C513" s="28" t="s">
        <v>2835</v>
      </c>
      <c r="D513" s="25" t="s">
        <v>509</v>
      </c>
      <c r="E513" s="22">
        <v>7.5019999999999998</v>
      </c>
      <c r="F513" s="23">
        <v>3.4045485871812442E-2</v>
      </c>
      <c r="G513" s="22">
        <f t="shared" si="9"/>
        <v>7.5019999999999998</v>
      </c>
      <c r="H513" s="42"/>
    </row>
    <row r="514" spans="1:8" hidden="1" x14ac:dyDescent="0.25">
      <c r="A514" s="27" t="s">
        <v>510</v>
      </c>
      <c r="B514" s="27" t="s">
        <v>467</v>
      </c>
      <c r="C514" s="28" t="s">
        <v>2836</v>
      </c>
      <c r="D514" s="25" t="s">
        <v>511</v>
      </c>
      <c r="E514" s="22">
        <v>7.5019999999999998</v>
      </c>
      <c r="F514" s="23">
        <v>3.4045485871812442E-2</v>
      </c>
      <c r="G514" s="22">
        <f t="shared" si="9"/>
        <v>7.5019999999999998</v>
      </c>
      <c r="H514" s="42"/>
    </row>
    <row r="515" spans="1:8" hidden="1" x14ac:dyDescent="0.25">
      <c r="A515" s="27" t="s">
        <v>512</v>
      </c>
      <c r="B515" s="27" t="s">
        <v>467</v>
      </c>
      <c r="C515" s="28" t="s">
        <v>2837</v>
      </c>
      <c r="D515" s="25" t="s">
        <v>513</v>
      </c>
      <c r="E515" s="22">
        <v>7.5019999999999998</v>
      </c>
      <c r="F515" s="23">
        <v>3.4045485871812442E-2</v>
      </c>
      <c r="G515" s="22">
        <f t="shared" si="9"/>
        <v>7.5019999999999998</v>
      </c>
      <c r="H515" s="42"/>
    </row>
    <row r="516" spans="1:8" hidden="1" x14ac:dyDescent="0.25">
      <c r="A516" s="27" t="s">
        <v>514</v>
      </c>
      <c r="B516" s="27" t="s">
        <v>467</v>
      </c>
      <c r="C516" s="28" t="s">
        <v>2838</v>
      </c>
      <c r="D516" s="25" t="s">
        <v>515</v>
      </c>
      <c r="E516" s="22">
        <v>3.149</v>
      </c>
      <c r="F516" s="23">
        <v>4.2715231788079455E-2</v>
      </c>
      <c r="G516" s="22">
        <f t="shared" si="9"/>
        <v>3.149</v>
      </c>
      <c r="H516" s="42"/>
    </row>
    <row r="517" spans="1:8" hidden="1" x14ac:dyDescent="0.25">
      <c r="A517" s="27" t="s">
        <v>516</v>
      </c>
      <c r="B517" s="27" t="s">
        <v>467</v>
      </c>
      <c r="C517" s="28" t="s">
        <v>2839</v>
      </c>
      <c r="D517" s="25" t="s">
        <v>517</v>
      </c>
      <c r="E517" s="22">
        <v>3.149</v>
      </c>
      <c r="F517" s="23">
        <v>4.2715231788079455E-2</v>
      </c>
      <c r="G517" s="22">
        <f t="shared" ref="G517:G580" si="10">E517*(1-$B$4)</f>
        <v>3.149</v>
      </c>
      <c r="H517" s="42"/>
    </row>
    <row r="518" spans="1:8" hidden="1" x14ac:dyDescent="0.25">
      <c r="A518" s="27" t="s">
        <v>518</v>
      </c>
      <c r="B518" s="27" t="s">
        <v>467</v>
      </c>
      <c r="C518" s="28" t="s">
        <v>2840</v>
      </c>
      <c r="D518" s="25" t="s">
        <v>519</v>
      </c>
      <c r="E518" s="22">
        <v>3.149</v>
      </c>
      <c r="F518" s="23">
        <v>4.2715231788079455E-2</v>
      </c>
      <c r="G518" s="22">
        <f t="shared" si="10"/>
        <v>3.149</v>
      </c>
      <c r="H518" s="42"/>
    </row>
    <row r="519" spans="1:8" hidden="1" x14ac:dyDescent="0.25">
      <c r="A519" s="27" t="s">
        <v>520</v>
      </c>
      <c r="B519" s="27" t="s">
        <v>467</v>
      </c>
      <c r="C519" s="28" t="s">
        <v>2841</v>
      </c>
      <c r="D519" s="25" t="s">
        <v>521</v>
      </c>
      <c r="E519" s="22">
        <v>3.149</v>
      </c>
      <c r="F519" s="23">
        <v>4.2715231788079455E-2</v>
      </c>
      <c r="G519" s="22">
        <f t="shared" si="10"/>
        <v>3.149</v>
      </c>
      <c r="H519" s="42"/>
    </row>
    <row r="520" spans="1:8" hidden="1" x14ac:dyDescent="0.25">
      <c r="A520" s="27" t="s">
        <v>522</v>
      </c>
      <c r="B520" s="27" t="s">
        <v>467</v>
      </c>
      <c r="C520" s="28" t="s">
        <v>2842</v>
      </c>
      <c r="D520" s="25" t="s">
        <v>523</v>
      </c>
      <c r="E520" s="22">
        <v>3.149</v>
      </c>
      <c r="F520" s="23">
        <v>4.2715231788079455E-2</v>
      </c>
      <c r="G520" s="22">
        <f t="shared" si="10"/>
        <v>3.149</v>
      </c>
      <c r="H520" s="42"/>
    </row>
    <row r="521" spans="1:8" hidden="1" x14ac:dyDescent="0.25">
      <c r="A521" s="27" t="s">
        <v>524</v>
      </c>
      <c r="B521" s="27" t="s">
        <v>467</v>
      </c>
      <c r="C521" s="28" t="s">
        <v>2843</v>
      </c>
      <c r="D521" s="25" t="s">
        <v>525</v>
      </c>
      <c r="E521" s="22">
        <v>3.149</v>
      </c>
      <c r="F521" s="23">
        <v>4.2715231788079455E-2</v>
      </c>
      <c r="G521" s="22">
        <f t="shared" si="10"/>
        <v>3.149</v>
      </c>
      <c r="H521" s="42"/>
    </row>
    <row r="522" spans="1:8" hidden="1" x14ac:dyDescent="0.25">
      <c r="A522" s="27" t="s">
        <v>526</v>
      </c>
      <c r="B522" s="27" t="s">
        <v>467</v>
      </c>
      <c r="C522" s="28" t="s">
        <v>2844</v>
      </c>
      <c r="D522" s="25">
        <v>8714181078551</v>
      </c>
      <c r="E522" s="22">
        <v>15.148999999999999</v>
      </c>
      <c r="F522" s="23">
        <v>3.2933315150688536E-2</v>
      </c>
      <c r="G522" s="22">
        <f t="shared" si="10"/>
        <v>15.148999999999999</v>
      </c>
      <c r="H522" s="42"/>
    </row>
    <row r="523" spans="1:8" hidden="1" x14ac:dyDescent="0.25">
      <c r="A523" s="18" t="s">
        <v>527</v>
      </c>
      <c r="B523" s="19" t="s">
        <v>467</v>
      </c>
      <c r="C523" s="20" t="s">
        <v>2845</v>
      </c>
      <c r="D523" s="25">
        <v>8714181095404</v>
      </c>
      <c r="E523" s="22">
        <v>5.0389999999999997</v>
      </c>
      <c r="F523" s="23">
        <v>7.9708592243411092E-2</v>
      </c>
      <c r="G523" s="22">
        <f t="shared" si="10"/>
        <v>5.0389999999999997</v>
      </c>
      <c r="H523" s="42"/>
    </row>
    <row r="524" spans="1:8" hidden="1" x14ac:dyDescent="0.25">
      <c r="A524" s="18" t="s">
        <v>528</v>
      </c>
      <c r="B524" s="19" t="s">
        <v>467</v>
      </c>
      <c r="C524" s="20" t="s">
        <v>2846</v>
      </c>
      <c r="D524" s="25">
        <v>8714181230997</v>
      </c>
      <c r="E524" s="22">
        <v>21.616</v>
      </c>
      <c r="F524" s="23">
        <v>3.6092604131716444E-2</v>
      </c>
      <c r="G524" s="22">
        <f t="shared" si="10"/>
        <v>21.616</v>
      </c>
      <c r="H524" s="42"/>
    </row>
    <row r="525" spans="1:8" hidden="1" x14ac:dyDescent="0.25">
      <c r="A525" s="18" t="s">
        <v>529</v>
      </c>
      <c r="B525" s="19" t="s">
        <v>467</v>
      </c>
      <c r="C525" s="20" t="s">
        <v>530</v>
      </c>
      <c r="D525" s="25">
        <v>8714181234995</v>
      </c>
      <c r="E525" s="22">
        <v>11.012</v>
      </c>
      <c r="F525" s="23">
        <v>3.6228474640067621E-2</v>
      </c>
      <c r="G525" s="22">
        <f t="shared" si="10"/>
        <v>11.012</v>
      </c>
      <c r="H525" s="42"/>
    </row>
    <row r="526" spans="1:8" hidden="1" x14ac:dyDescent="0.25">
      <c r="A526" s="18" t="s">
        <v>531</v>
      </c>
      <c r="B526" s="19" t="s">
        <v>467</v>
      </c>
      <c r="C526" s="20" t="s">
        <v>2847</v>
      </c>
      <c r="D526" s="25">
        <v>8714181240897</v>
      </c>
      <c r="E526" s="22">
        <v>10.063000000000001</v>
      </c>
      <c r="F526" s="23">
        <v>7.8217079181399418E-2</v>
      </c>
      <c r="G526" s="22">
        <f t="shared" si="10"/>
        <v>10.063000000000001</v>
      </c>
      <c r="H526" s="42"/>
    </row>
    <row r="527" spans="1:8" hidden="1" x14ac:dyDescent="0.25">
      <c r="A527" s="18" t="s">
        <v>532</v>
      </c>
      <c r="B527" s="19" t="s">
        <v>467</v>
      </c>
      <c r="C527" s="20" t="s">
        <v>2848</v>
      </c>
      <c r="D527" s="25">
        <v>8714181262004</v>
      </c>
      <c r="E527" s="22">
        <v>4.3609999999999998</v>
      </c>
      <c r="F527" s="23">
        <v>6.9396763119175864E-2</v>
      </c>
      <c r="G527" s="22">
        <f t="shared" si="10"/>
        <v>4.3609999999999998</v>
      </c>
      <c r="H527" s="42"/>
    </row>
    <row r="528" spans="1:8" hidden="1" x14ac:dyDescent="0.25">
      <c r="A528" s="18" t="s">
        <v>533</v>
      </c>
      <c r="B528" s="19" t="s">
        <v>467</v>
      </c>
      <c r="C528" s="20" t="s">
        <v>2849</v>
      </c>
      <c r="D528" s="25">
        <v>8714181262011</v>
      </c>
      <c r="E528" s="22">
        <v>4.3609999999999998</v>
      </c>
      <c r="F528" s="23">
        <v>6.9396763119175864E-2</v>
      </c>
      <c r="G528" s="22">
        <f t="shared" si="10"/>
        <v>4.3609999999999998</v>
      </c>
      <c r="H528" s="42"/>
    </row>
    <row r="529" spans="1:8" hidden="1" x14ac:dyDescent="0.25">
      <c r="A529" s="18" t="s">
        <v>534</v>
      </c>
      <c r="B529" s="19" t="s">
        <v>467</v>
      </c>
      <c r="C529" s="20" t="s">
        <v>2850</v>
      </c>
      <c r="D529" s="25">
        <v>8714181262103</v>
      </c>
      <c r="E529" s="22">
        <v>2.3760000000000003</v>
      </c>
      <c r="F529" s="23">
        <v>8.0000000000000071E-2</v>
      </c>
      <c r="G529" s="22">
        <f t="shared" si="10"/>
        <v>2.3760000000000003</v>
      </c>
      <c r="H529" s="42"/>
    </row>
    <row r="530" spans="1:8" hidden="1" x14ac:dyDescent="0.25">
      <c r="A530" s="18" t="s">
        <v>535</v>
      </c>
      <c r="B530" s="19" t="s">
        <v>467</v>
      </c>
      <c r="C530" s="20" t="s">
        <v>2851</v>
      </c>
      <c r="D530" s="25">
        <v>8714181262110</v>
      </c>
      <c r="E530" s="22">
        <v>2.3760000000000003</v>
      </c>
      <c r="F530" s="23">
        <v>8.0000000000000071E-2</v>
      </c>
      <c r="G530" s="22">
        <f t="shared" si="10"/>
        <v>2.3760000000000003</v>
      </c>
      <c r="H530" s="42"/>
    </row>
    <row r="531" spans="1:8" hidden="1" x14ac:dyDescent="0.25">
      <c r="A531" t="s">
        <v>536</v>
      </c>
      <c r="B531" t="s">
        <v>467</v>
      </c>
      <c r="C531" t="s">
        <v>2852</v>
      </c>
      <c r="D531" s="21">
        <v>8714181262127</v>
      </c>
      <c r="E531" s="22">
        <v>2.5840000000000001</v>
      </c>
      <c r="G531" s="22">
        <f t="shared" si="10"/>
        <v>2.5840000000000001</v>
      </c>
      <c r="H531" s="42"/>
    </row>
    <row r="532" spans="1:8" hidden="1" x14ac:dyDescent="0.25">
      <c r="A532" s="18" t="s">
        <v>537</v>
      </c>
      <c r="B532" s="19" t="s">
        <v>467</v>
      </c>
      <c r="C532" s="20" t="s">
        <v>2853</v>
      </c>
      <c r="D532" s="25">
        <v>8714181300621</v>
      </c>
      <c r="E532" s="22">
        <v>3.2749999999999999</v>
      </c>
      <c r="F532" s="23">
        <v>6.1244329228775207E-2</v>
      </c>
      <c r="G532" s="22">
        <f t="shared" si="10"/>
        <v>3.2749999999999999</v>
      </c>
      <c r="H532" s="42"/>
    </row>
    <row r="533" spans="1:8" hidden="1" x14ac:dyDescent="0.25">
      <c r="A533" s="18" t="s">
        <v>538</v>
      </c>
      <c r="B533" s="19" t="s">
        <v>467</v>
      </c>
      <c r="C533" s="20" t="s">
        <v>2854</v>
      </c>
      <c r="D533" s="25">
        <v>8714181300645</v>
      </c>
      <c r="E533" s="22">
        <v>3.2749999999999999</v>
      </c>
      <c r="F533" s="23">
        <v>6.1244329228775207E-2</v>
      </c>
      <c r="G533" s="22">
        <f t="shared" si="10"/>
        <v>3.2749999999999999</v>
      </c>
      <c r="H533" s="42"/>
    </row>
    <row r="534" spans="1:8" hidden="1" x14ac:dyDescent="0.25">
      <c r="A534" s="18" t="s">
        <v>539</v>
      </c>
      <c r="B534" s="19" t="s">
        <v>467</v>
      </c>
      <c r="C534" s="20" t="s">
        <v>2855</v>
      </c>
      <c r="D534" s="25">
        <v>8714181300652</v>
      </c>
      <c r="E534" s="22">
        <v>3.2749999999999999</v>
      </c>
      <c r="F534" s="23">
        <v>6.1244329228775207E-2</v>
      </c>
      <c r="G534" s="22">
        <f t="shared" si="10"/>
        <v>3.2749999999999999</v>
      </c>
      <c r="H534" s="42"/>
    </row>
    <row r="535" spans="1:8" hidden="1" x14ac:dyDescent="0.25">
      <c r="A535" s="18" t="s">
        <v>540</v>
      </c>
      <c r="B535" s="19" t="s">
        <v>467</v>
      </c>
      <c r="C535" s="20" t="s">
        <v>2856</v>
      </c>
      <c r="D535" s="25">
        <v>8714181300690</v>
      </c>
      <c r="E535" s="22">
        <v>3.2749999999999999</v>
      </c>
      <c r="F535" s="23">
        <v>6.1244329228775207E-2</v>
      </c>
      <c r="G535" s="22">
        <f t="shared" si="10"/>
        <v>3.2749999999999999</v>
      </c>
      <c r="H535" s="42"/>
    </row>
    <row r="536" spans="1:8" hidden="1" x14ac:dyDescent="0.25">
      <c r="A536" s="18" t="s">
        <v>541</v>
      </c>
      <c r="B536" s="19" t="s">
        <v>467</v>
      </c>
      <c r="C536" s="20" t="s">
        <v>2857</v>
      </c>
      <c r="D536" s="25">
        <v>8714181300706</v>
      </c>
      <c r="E536" s="22">
        <v>3.2749999999999999</v>
      </c>
      <c r="F536" s="23">
        <v>6.1244329228775207E-2</v>
      </c>
      <c r="G536" s="22">
        <f t="shared" si="10"/>
        <v>3.2749999999999999</v>
      </c>
      <c r="H536" s="42"/>
    </row>
    <row r="537" spans="1:8" hidden="1" x14ac:dyDescent="0.25">
      <c r="A537" s="18" t="s">
        <v>542</v>
      </c>
      <c r="B537" s="19" t="s">
        <v>467</v>
      </c>
      <c r="C537" s="20" t="s">
        <v>2858</v>
      </c>
      <c r="D537" s="25">
        <v>8714181300713</v>
      </c>
      <c r="E537" s="22">
        <v>3.2749999999999999</v>
      </c>
      <c r="F537" s="23">
        <v>6.1244329228775207E-2</v>
      </c>
      <c r="G537" s="22">
        <f t="shared" si="10"/>
        <v>3.2749999999999999</v>
      </c>
      <c r="H537" s="42"/>
    </row>
    <row r="538" spans="1:8" hidden="1" x14ac:dyDescent="0.25">
      <c r="A538" s="18" t="s">
        <v>543</v>
      </c>
      <c r="B538" s="19" t="s">
        <v>467</v>
      </c>
      <c r="C538" s="20" t="s">
        <v>2859</v>
      </c>
      <c r="D538" s="25">
        <v>8714181300720</v>
      </c>
      <c r="E538" s="22">
        <v>3.2749999999999999</v>
      </c>
      <c r="F538" s="23">
        <v>6.1244329228775207E-2</v>
      </c>
      <c r="G538" s="22">
        <f t="shared" si="10"/>
        <v>3.2749999999999999</v>
      </c>
      <c r="H538" s="42"/>
    </row>
    <row r="539" spans="1:8" hidden="1" x14ac:dyDescent="0.25">
      <c r="A539" s="18" t="s">
        <v>544</v>
      </c>
      <c r="B539" s="19" t="s">
        <v>467</v>
      </c>
      <c r="C539" s="20" t="s">
        <v>2860</v>
      </c>
      <c r="D539" s="25">
        <v>8714181300744</v>
      </c>
      <c r="E539" s="22">
        <v>3.2749999999999999</v>
      </c>
      <c r="F539" s="23">
        <v>6.1244329228775207E-2</v>
      </c>
      <c r="G539" s="22">
        <f t="shared" si="10"/>
        <v>3.2749999999999999</v>
      </c>
      <c r="H539" s="42"/>
    </row>
    <row r="540" spans="1:8" hidden="1" x14ac:dyDescent="0.25">
      <c r="A540" s="18" t="s">
        <v>545</v>
      </c>
      <c r="B540" s="19" t="s">
        <v>467</v>
      </c>
      <c r="C540" s="20" t="s">
        <v>2861</v>
      </c>
      <c r="D540" s="25">
        <v>8714181300751</v>
      </c>
      <c r="E540" s="22">
        <v>3.2749999999999999</v>
      </c>
      <c r="F540" s="23">
        <v>6.1244329228775207E-2</v>
      </c>
      <c r="G540" s="22">
        <f t="shared" si="10"/>
        <v>3.2749999999999999</v>
      </c>
      <c r="H540" s="42"/>
    </row>
    <row r="541" spans="1:8" hidden="1" x14ac:dyDescent="0.25">
      <c r="A541" s="18" t="s">
        <v>546</v>
      </c>
      <c r="B541" s="19" t="s">
        <v>467</v>
      </c>
      <c r="C541" s="20" t="s">
        <v>2862</v>
      </c>
      <c r="D541" s="25">
        <v>8714181300768</v>
      </c>
      <c r="E541" s="22">
        <v>3.2749999999999999</v>
      </c>
      <c r="F541" s="23">
        <v>6.1244329228775207E-2</v>
      </c>
      <c r="G541" s="22">
        <f t="shared" si="10"/>
        <v>3.2749999999999999</v>
      </c>
      <c r="H541" s="42"/>
    </row>
    <row r="542" spans="1:8" hidden="1" x14ac:dyDescent="0.25">
      <c r="A542" s="18" t="s">
        <v>547</v>
      </c>
      <c r="B542" s="19" t="s">
        <v>467</v>
      </c>
      <c r="C542" s="20" t="s">
        <v>2863</v>
      </c>
      <c r="D542" s="25">
        <v>8714181300775</v>
      </c>
      <c r="E542" s="22">
        <v>3.2749999999999999</v>
      </c>
      <c r="F542" s="23">
        <v>6.1244329228775207E-2</v>
      </c>
      <c r="G542" s="22">
        <f t="shared" si="10"/>
        <v>3.2749999999999999</v>
      </c>
      <c r="H542" s="42"/>
    </row>
    <row r="543" spans="1:8" hidden="1" x14ac:dyDescent="0.25">
      <c r="A543" s="18" t="s">
        <v>548</v>
      </c>
      <c r="B543" s="19" t="s">
        <v>467</v>
      </c>
      <c r="C543" s="20" t="s">
        <v>2864</v>
      </c>
      <c r="D543" s="25">
        <v>8714181300799</v>
      </c>
      <c r="E543" s="22">
        <v>3.2749999999999999</v>
      </c>
      <c r="F543" s="23">
        <v>6.1244329228775207E-2</v>
      </c>
      <c r="G543" s="22">
        <f t="shared" si="10"/>
        <v>3.2749999999999999</v>
      </c>
      <c r="H543" s="42"/>
    </row>
    <row r="544" spans="1:8" hidden="1" x14ac:dyDescent="0.25">
      <c r="A544" s="18" t="s">
        <v>549</v>
      </c>
      <c r="B544" s="19" t="s">
        <v>467</v>
      </c>
      <c r="C544" s="20" t="s">
        <v>2865</v>
      </c>
      <c r="D544" s="25">
        <v>8714181300805</v>
      </c>
      <c r="E544" s="22">
        <v>3.2749999999999999</v>
      </c>
      <c r="F544" s="23">
        <v>6.1244329228775207E-2</v>
      </c>
      <c r="G544" s="22">
        <f t="shared" si="10"/>
        <v>3.2749999999999999</v>
      </c>
      <c r="H544" s="42"/>
    </row>
    <row r="545" spans="1:8" hidden="1" x14ac:dyDescent="0.25">
      <c r="A545" s="18" t="s">
        <v>550</v>
      </c>
      <c r="B545" s="19" t="s">
        <v>467</v>
      </c>
      <c r="C545" s="20" t="s">
        <v>2866</v>
      </c>
      <c r="D545" s="25">
        <v>8714181300812</v>
      </c>
      <c r="E545" s="22">
        <v>3.2749999999999999</v>
      </c>
      <c r="F545" s="23">
        <v>6.1244329228775207E-2</v>
      </c>
      <c r="G545" s="22">
        <f t="shared" si="10"/>
        <v>3.2749999999999999</v>
      </c>
      <c r="H545" s="42"/>
    </row>
    <row r="546" spans="1:8" hidden="1" x14ac:dyDescent="0.25">
      <c r="A546" s="18" t="s">
        <v>551</v>
      </c>
      <c r="B546" s="19" t="s">
        <v>467</v>
      </c>
      <c r="C546" s="20" t="s">
        <v>2867</v>
      </c>
      <c r="D546" s="25">
        <v>8714181300836</v>
      </c>
      <c r="E546" s="22">
        <v>3.2749999999999999</v>
      </c>
      <c r="F546" s="23">
        <v>6.1244329228775207E-2</v>
      </c>
      <c r="G546" s="22">
        <f t="shared" si="10"/>
        <v>3.2749999999999999</v>
      </c>
      <c r="H546" s="42"/>
    </row>
    <row r="547" spans="1:8" hidden="1" x14ac:dyDescent="0.25">
      <c r="A547" s="18" t="s">
        <v>552</v>
      </c>
      <c r="B547" s="19" t="s">
        <v>467</v>
      </c>
      <c r="C547" s="20" t="s">
        <v>2868</v>
      </c>
      <c r="D547" s="25">
        <v>8714181300928</v>
      </c>
      <c r="E547" s="22">
        <v>3.2749999999999999</v>
      </c>
      <c r="F547" s="23">
        <v>6.1244329228775207E-2</v>
      </c>
      <c r="G547" s="22">
        <f t="shared" si="10"/>
        <v>3.2749999999999999</v>
      </c>
      <c r="H547" s="42"/>
    </row>
    <row r="548" spans="1:8" hidden="1" x14ac:dyDescent="0.25">
      <c r="A548" s="18" t="s">
        <v>553</v>
      </c>
      <c r="B548" s="19" t="s">
        <v>467</v>
      </c>
      <c r="C548" s="20" t="s">
        <v>2869</v>
      </c>
      <c r="D548" s="25">
        <v>8714181300935</v>
      </c>
      <c r="E548" s="22">
        <v>3.2749999999999999</v>
      </c>
      <c r="F548" s="23">
        <v>6.1244329228775207E-2</v>
      </c>
      <c r="G548" s="22">
        <f t="shared" si="10"/>
        <v>3.2749999999999999</v>
      </c>
      <c r="H548" s="42"/>
    </row>
    <row r="549" spans="1:8" hidden="1" x14ac:dyDescent="0.25">
      <c r="A549" s="18" t="s">
        <v>554</v>
      </c>
      <c r="B549" s="19" t="s">
        <v>467</v>
      </c>
      <c r="C549" s="20" t="s">
        <v>2870</v>
      </c>
      <c r="D549" s="25">
        <v>8714181300942</v>
      </c>
      <c r="E549" s="22">
        <v>3.2749999999999999</v>
      </c>
      <c r="F549" s="23">
        <v>6.1244329228775207E-2</v>
      </c>
      <c r="G549" s="22">
        <f t="shared" si="10"/>
        <v>3.2749999999999999</v>
      </c>
      <c r="H549" s="42"/>
    </row>
    <row r="550" spans="1:8" hidden="1" x14ac:dyDescent="0.25">
      <c r="A550" s="18" t="s">
        <v>555</v>
      </c>
      <c r="B550" s="19" t="s">
        <v>467</v>
      </c>
      <c r="C550" s="20" t="s">
        <v>2871</v>
      </c>
      <c r="D550" s="25">
        <v>8714181300959</v>
      </c>
      <c r="E550" s="22">
        <v>3.2749999999999999</v>
      </c>
      <c r="F550" s="23">
        <v>6.1244329228775207E-2</v>
      </c>
      <c r="G550" s="22">
        <f t="shared" si="10"/>
        <v>3.2749999999999999</v>
      </c>
      <c r="H550" s="42"/>
    </row>
    <row r="551" spans="1:8" hidden="1" x14ac:dyDescent="0.25">
      <c r="A551" s="18" t="s">
        <v>556</v>
      </c>
      <c r="B551" s="19" t="s">
        <v>467</v>
      </c>
      <c r="C551" s="20" t="s">
        <v>2872</v>
      </c>
      <c r="D551" s="25">
        <v>8714181300966</v>
      </c>
      <c r="E551" s="22">
        <v>3.2749999999999999</v>
      </c>
      <c r="F551" s="23">
        <v>6.1244329228775207E-2</v>
      </c>
      <c r="G551" s="22">
        <f t="shared" si="10"/>
        <v>3.2749999999999999</v>
      </c>
      <c r="H551" s="42"/>
    </row>
    <row r="552" spans="1:8" hidden="1" x14ac:dyDescent="0.25">
      <c r="A552" s="18" t="s">
        <v>557</v>
      </c>
      <c r="B552" s="19" t="s">
        <v>467</v>
      </c>
      <c r="C552" s="20" t="s">
        <v>2873</v>
      </c>
      <c r="D552" s="25">
        <v>8714181300973</v>
      </c>
      <c r="E552" s="22">
        <v>3.2749999999999999</v>
      </c>
      <c r="F552" s="23">
        <v>6.1244329228775207E-2</v>
      </c>
      <c r="G552" s="22">
        <f t="shared" si="10"/>
        <v>3.2749999999999999</v>
      </c>
      <c r="H552" s="42"/>
    </row>
    <row r="553" spans="1:8" hidden="1" x14ac:dyDescent="0.25">
      <c r="A553" s="18" t="s">
        <v>558</v>
      </c>
      <c r="B553" s="19" t="s">
        <v>467</v>
      </c>
      <c r="C553" s="20" t="s">
        <v>2874</v>
      </c>
      <c r="D553" s="25">
        <v>8714181340047</v>
      </c>
      <c r="E553" s="22">
        <v>8.8710000000000004</v>
      </c>
      <c r="F553" s="23">
        <v>6.2013647791212767E-2</v>
      </c>
      <c r="G553" s="22">
        <f t="shared" si="10"/>
        <v>8.8710000000000004</v>
      </c>
      <c r="H553" s="42"/>
    </row>
    <row r="554" spans="1:8" hidden="1" x14ac:dyDescent="0.25">
      <c r="A554" s="18" t="s">
        <v>559</v>
      </c>
      <c r="B554" s="19" t="s">
        <v>467</v>
      </c>
      <c r="C554" s="20" t="s">
        <v>2875</v>
      </c>
      <c r="D554" s="25">
        <v>8714181380012</v>
      </c>
      <c r="E554" s="22">
        <v>11.744999999999999</v>
      </c>
      <c r="F554" s="23">
        <v>7.7325261419922908E-2</v>
      </c>
      <c r="G554" s="22">
        <f t="shared" si="10"/>
        <v>11.744999999999999</v>
      </c>
      <c r="H554" s="42"/>
    </row>
    <row r="555" spans="1:8" hidden="1" x14ac:dyDescent="0.25">
      <c r="A555" s="18" t="s">
        <v>560</v>
      </c>
      <c r="B555" s="19" t="s">
        <v>467</v>
      </c>
      <c r="C555" s="20" t="s">
        <v>2876</v>
      </c>
      <c r="D555" s="25">
        <v>8714181440013</v>
      </c>
      <c r="E555" s="22">
        <v>15.522</v>
      </c>
      <c r="F555" s="23">
        <v>3.6181575433911872E-2</v>
      </c>
      <c r="G555" s="22">
        <f t="shared" si="10"/>
        <v>15.522</v>
      </c>
      <c r="H555" s="42"/>
    </row>
    <row r="556" spans="1:8" hidden="1" x14ac:dyDescent="0.25">
      <c r="A556" s="18" t="s">
        <v>561</v>
      </c>
      <c r="B556" s="19" t="s">
        <v>562</v>
      </c>
      <c r="C556" s="20" t="s">
        <v>3183</v>
      </c>
      <c r="D556" s="25">
        <v>8714181487056</v>
      </c>
      <c r="E556" s="22">
        <v>3.4750000000000001</v>
      </c>
      <c r="F556" s="23">
        <v>8.2891866625116828E-2</v>
      </c>
      <c r="G556" s="22">
        <f t="shared" si="10"/>
        <v>3.4750000000000001</v>
      </c>
      <c r="H556" s="42"/>
    </row>
    <row r="557" spans="1:8" hidden="1" x14ac:dyDescent="0.25">
      <c r="A557" s="18" t="s">
        <v>563</v>
      </c>
      <c r="B557" s="19" t="s">
        <v>562</v>
      </c>
      <c r="C557" s="20" t="s">
        <v>3184</v>
      </c>
      <c r="D557" s="25">
        <v>8714181487063</v>
      </c>
      <c r="E557" s="22">
        <v>3.4750000000000001</v>
      </c>
      <c r="F557" s="23">
        <v>8.2891866625116828E-2</v>
      </c>
      <c r="G557" s="22">
        <f t="shared" si="10"/>
        <v>3.4750000000000001</v>
      </c>
      <c r="H557" s="42"/>
    </row>
    <row r="558" spans="1:8" hidden="1" x14ac:dyDescent="0.25">
      <c r="A558" s="18" t="s">
        <v>564</v>
      </c>
      <c r="B558" s="19" t="s">
        <v>562</v>
      </c>
      <c r="C558" s="20" t="s">
        <v>3185</v>
      </c>
      <c r="D558" s="25">
        <v>8714181487094</v>
      </c>
      <c r="E558" s="22">
        <v>3.4750000000000001</v>
      </c>
      <c r="F558" s="23">
        <v>8.2891866625116828E-2</v>
      </c>
      <c r="G558" s="22">
        <f t="shared" si="10"/>
        <v>3.4750000000000001</v>
      </c>
      <c r="H558" s="42"/>
    </row>
    <row r="559" spans="1:8" hidden="1" x14ac:dyDescent="0.25">
      <c r="A559" s="18" t="s">
        <v>565</v>
      </c>
      <c r="B559" s="19" t="s">
        <v>562</v>
      </c>
      <c r="C559" s="20" t="s">
        <v>3186</v>
      </c>
      <c r="D559" s="25">
        <v>8714181487100</v>
      </c>
      <c r="E559" s="22">
        <v>3.4750000000000001</v>
      </c>
      <c r="F559" s="23">
        <v>8.2891866625116828E-2</v>
      </c>
      <c r="G559" s="22">
        <f t="shared" si="10"/>
        <v>3.4750000000000001</v>
      </c>
      <c r="H559" s="42"/>
    </row>
    <row r="560" spans="1:8" hidden="1" x14ac:dyDescent="0.25">
      <c r="A560" s="18" t="s">
        <v>566</v>
      </c>
      <c r="B560" s="19" t="s">
        <v>562</v>
      </c>
      <c r="C560" s="20" t="s">
        <v>3187</v>
      </c>
      <c r="D560" s="25">
        <v>8714181487131</v>
      </c>
      <c r="E560" s="22">
        <v>3.4750000000000001</v>
      </c>
      <c r="F560" s="23">
        <v>8.2891866625116828E-2</v>
      </c>
      <c r="G560" s="22">
        <f t="shared" si="10"/>
        <v>3.4750000000000001</v>
      </c>
      <c r="H560" s="42"/>
    </row>
    <row r="561" spans="1:8" hidden="1" x14ac:dyDescent="0.25">
      <c r="A561" s="18" t="s">
        <v>567</v>
      </c>
      <c r="B561" s="19" t="s">
        <v>562</v>
      </c>
      <c r="C561" s="20" t="s">
        <v>3188</v>
      </c>
      <c r="D561" s="25">
        <v>8714181487193</v>
      </c>
      <c r="E561" s="22">
        <v>3.6819999999999999</v>
      </c>
      <c r="F561" s="23">
        <v>8.1986482515427506E-2</v>
      </c>
      <c r="G561" s="22">
        <f t="shared" si="10"/>
        <v>3.6819999999999999</v>
      </c>
      <c r="H561" s="42"/>
    </row>
    <row r="562" spans="1:8" hidden="1" x14ac:dyDescent="0.25">
      <c r="A562" s="18" t="s">
        <v>568</v>
      </c>
      <c r="B562" s="19" t="s">
        <v>562</v>
      </c>
      <c r="C562" s="20" t="s">
        <v>3189</v>
      </c>
      <c r="D562" s="25">
        <v>8714181487209</v>
      </c>
      <c r="E562" s="22">
        <v>3.6819999999999999</v>
      </c>
      <c r="F562" s="23">
        <v>8.1986482515427506E-2</v>
      </c>
      <c r="G562" s="22">
        <f t="shared" si="10"/>
        <v>3.6819999999999999</v>
      </c>
      <c r="H562" s="42"/>
    </row>
    <row r="563" spans="1:8" hidden="1" x14ac:dyDescent="0.25">
      <c r="A563" s="18" t="s">
        <v>569</v>
      </c>
      <c r="B563" s="19" t="s">
        <v>562</v>
      </c>
      <c r="C563" s="20" t="s">
        <v>3190</v>
      </c>
      <c r="D563" s="25">
        <v>8714181487254</v>
      </c>
      <c r="E563" s="22">
        <v>3.4750000000000001</v>
      </c>
      <c r="F563" s="23">
        <v>8.2891866625116828E-2</v>
      </c>
      <c r="G563" s="22">
        <f t="shared" si="10"/>
        <v>3.4750000000000001</v>
      </c>
      <c r="H563" s="42"/>
    </row>
    <row r="564" spans="1:8" hidden="1" x14ac:dyDescent="0.25">
      <c r="A564" s="18" t="s">
        <v>570</v>
      </c>
      <c r="B564" s="19" t="s">
        <v>562</v>
      </c>
      <c r="C564" s="20" t="s">
        <v>3191</v>
      </c>
      <c r="D564" s="25">
        <v>8714181487308</v>
      </c>
      <c r="E564" s="22">
        <v>3.4750000000000001</v>
      </c>
      <c r="F564" s="23">
        <v>8.2891866625116828E-2</v>
      </c>
      <c r="G564" s="22">
        <f t="shared" si="10"/>
        <v>3.4750000000000001</v>
      </c>
      <c r="H564" s="42"/>
    </row>
    <row r="565" spans="1:8" hidden="1" x14ac:dyDescent="0.25">
      <c r="A565" s="18" t="s">
        <v>571</v>
      </c>
      <c r="B565" s="19" t="s">
        <v>562</v>
      </c>
      <c r="C565" s="20" t="s">
        <v>3192</v>
      </c>
      <c r="D565" s="25">
        <v>8714181487353</v>
      </c>
      <c r="E565" s="22">
        <v>3.4750000000000001</v>
      </c>
      <c r="F565" s="23">
        <v>8.2891866625116828E-2</v>
      </c>
      <c r="G565" s="22">
        <f t="shared" si="10"/>
        <v>3.4750000000000001</v>
      </c>
      <c r="H565" s="42"/>
    </row>
    <row r="566" spans="1:8" hidden="1" x14ac:dyDescent="0.25">
      <c r="A566" s="18" t="s">
        <v>572</v>
      </c>
      <c r="B566" s="19" t="s">
        <v>562</v>
      </c>
      <c r="C566" s="20" t="s">
        <v>3193</v>
      </c>
      <c r="D566" s="25">
        <v>8714181487506</v>
      </c>
      <c r="E566" s="22">
        <v>3.4750000000000001</v>
      </c>
      <c r="F566" s="23">
        <v>8.2891866625116828E-2</v>
      </c>
      <c r="G566" s="22">
        <f t="shared" si="10"/>
        <v>3.4750000000000001</v>
      </c>
      <c r="H566" s="42"/>
    </row>
    <row r="567" spans="1:8" hidden="1" x14ac:dyDescent="0.25">
      <c r="A567" s="18" t="s">
        <v>573</v>
      </c>
      <c r="B567" s="19" t="s">
        <v>562</v>
      </c>
      <c r="C567" s="20" t="s">
        <v>3194</v>
      </c>
      <c r="D567" s="25">
        <v>8714181487605</v>
      </c>
      <c r="E567" s="22">
        <v>3.4750000000000001</v>
      </c>
      <c r="F567" s="23">
        <v>8.2891866625116828E-2</v>
      </c>
      <c r="G567" s="22">
        <f t="shared" si="10"/>
        <v>3.4750000000000001</v>
      </c>
      <c r="H567" s="42"/>
    </row>
    <row r="568" spans="1:8" hidden="1" x14ac:dyDescent="0.25">
      <c r="A568" s="18" t="s">
        <v>574</v>
      </c>
      <c r="B568" s="19" t="s">
        <v>562</v>
      </c>
      <c r="C568" s="20" t="s">
        <v>3195</v>
      </c>
      <c r="D568" s="25">
        <v>8714181487650</v>
      </c>
      <c r="E568" s="22">
        <v>3.4750000000000001</v>
      </c>
      <c r="F568" s="23">
        <v>8.2891866625116828E-2</v>
      </c>
      <c r="G568" s="22">
        <f t="shared" si="10"/>
        <v>3.4750000000000001</v>
      </c>
      <c r="H568" s="42"/>
    </row>
    <row r="569" spans="1:8" hidden="1" x14ac:dyDescent="0.25">
      <c r="A569" s="18" t="s">
        <v>575</v>
      </c>
      <c r="B569" s="19" t="s">
        <v>562</v>
      </c>
      <c r="C569" s="20" t="s">
        <v>3196</v>
      </c>
      <c r="D569" s="25">
        <v>8714181487810</v>
      </c>
      <c r="E569" s="22">
        <v>3.4750000000000001</v>
      </c>
      <c r="F569" s="23">
        <v>8.2891866625116828E-2</v>
      </c>
      <c r="G569" s="22">
        <f t="shared" si="10"/>
        <v>3.4750000000000001</v>
      </c>
      <c r="H569" s="42"/>
    </row>
    <row r="570" spans="1:8" hidden="1" x14ac:dyDescent="0.25">
      <c r="A570" s="18" t="s">
        <v>576</v>
      </c>
      <c r="B570" s="19" t="s">
        <v>562</v>
      </c>
      <c r="C570" s="20" t="s">
        <v>3197</v>
      </c>
      <c r="D570" s="25">
        <v>8714181487995</v>
      </c>
      <c r="E570" s="22">
        <v>3.4750000000000001</v>
      </c>
      <c r="F570" s="23">
        <v>8.2891866625116828E-2</v>
      </c>
      <c r="G570" s="22">
        <f t="shared" si="10"/>
        <v>3.4750000000000001</v>
      </c>
      <c r="H570" s="42"/>
    </row>
    <row r="571" spans="1:8" hidden="1" x14ac:dyDescent="0.25">
      <c r="A571" s="18" t="s">
        <v>578</v>
      </c>
      <c r="B571" s="19" t="s">
        <v>577</v>
      </c>
      <c r="C571" s="20" t="s">
        <v>3367</v>
      </c>
      <c r="D571" s="25">
        <v>5701193015370</v>
      </c>
      <c r="E571" s="22">
        <v>13.859</v>
      </c>
      <c r="F571" s="23">
        <v>3.0026012634708277E-2</v>
      </c>
      <c r="G571" s="22">
        <f t="shared" si="10"/>
        <v>13.859</v>
      </c>
      <c r="H571" s="42"/>
    </row>
    <row r="572" spans="1:8" hidden="1" x14ac:dyDescent="0.25">
      <c r="A572" s="18" t="s">
        <v>579</v>
      </c>
      <c r="B572" s="19" t="s">
        <v>577</v>
      </c>
      <c r="C572" s="20" t="s">
        <v>3368</v>
      </c>
      <c r="D572" s="25">
        <v>5701193028066</v>
      </c>
      <c r="E572" s="22">
        <v>1.9610000000000001</v>
      </c>
      <c r="F572" s="23">
        <v>-0.20510741791649778</v>
      </c>
      <c r="G572" s="22">
        <f t="shared" si="10"/>
        <v>1.9610000000000001</v>
      </c>
      <c r="H572" s="42"/>
    </row>
    <row r="573" spans="1:8" hidden="1" x14ac:dyDescent="0.25">
      <c r="A573" s="18" t="s">
        <v>580</v>
      </c>
      <c r="B573" s="19" t="s">
        <v>577</v>
      </c>
      <c r="C573" s="20" t="s">
        <v>3369</v>
      </c>
      <c r="D573" s="25">
        <v>5701193028141</v>
      </c>
      <c r="E573" s="22">
        <v>9.1609999999999996</v>
      </c>
      <c r="F573" s="23">
        <v>-5.1165199378560344E-2</v>
      </c>
      <c r="G573" s="22">
        <f t="shared" si="10"/>
        <v>9.1609999999999996</v>
      </c>
      <c r="H573" s="42"/>
    </row>
    <row r="574" spans="1:8" hidden="1" x14ac:dyDescent="0.25">
      <c r="A574" s="18" t="s">
        <v>581</v>
      </c>
      <c r="B574" s="19" t="s">
        <v>577</v>
      </c>
      <c r="C574" s="20" t="s">
        <v>3370</v>
      </c>
      <c r="D574" s="25">
        <v>3377991130014</v>
      </c>
      <c r="E574" s="22">
        <v>53.447000000000003</v>
      </c>
      <c r="F574" s="23">
        <v>-7.9991048989568547E-2</v>
      </c>
      <c r="G574" s="22">
        <f t="shared" si="10"/>
        <v>53.447000000000003</v>
      </c>
      <c r="H574" s="42"/>
    </row>
    <row r="575" spans="1:8" hidden="1" x14ac:dyDescent="0.25">
      <c r="A575" s="18" t="s">
        <v>582</v>
      </c>
      <c r="B575" s="19" t="s">
        <v>577</v>
      </c>
      <c r="C575" s="20" t="s">
        <v>3596</v>
      </c>
      <c r="D575" s="25">
        <v>3377991130038</v>
      </c>
      <c r="E575" s="22">
        <v>53.447000000000003</v>
      </c>
      <c r="F575" s="23">
        <v>-7.9991048989568547E-2</v>
      </c>
      <c r="G575" s="22">
        <f t="shared" si="10"/>
        <v>53.447000000000003</v>
      </c>
      <c r="H575" s="43" t="str">
        <f>VLOOKUP(A575,'[1]Kompletní ceník 2022'!$A$3:$G$3498,7,FALSE)</f>
        <v>na objednávku</v>
      </c>
    </row>
    <row r="576" spans="1:8" hidden="1" x14ac:dyDescent="0.25">
      <c r="A576" s="18" t="s">
        <v>583</v>
      </c>
      <c r="B576" s="19" t="s">
        <v>577</v>
      </c>
      <c r="C576" s="20" t="s">
        <v>3597</v>
      </c>
      <c r="D576" s="25">
        <v>3377991130045</v>
      </c>
      <c r="E576" s="22">
        <v>53.447000000000003</v>
      </c>
      <c r="F576" s="23">
        <v>-7.9991048989568547E-2</v>
      </c>
      <c r="G576" s="22">
        <f t="shared" si="10"/>
        <v>53.447000000000003</v>
      </c>
      <c r="H576" s="43" t="str">
        <f>VLOOKUP(A576,'[1]Kompletní ceník 2022'!$A$3:$G$3498,7,FALSE)</f>
        <v>na objednávku</v>
      </c>
    </row>
    <row r="577" spans="1:8" hidden="1" x14ac:dyDescent="0.25">
      <c r="A577" s="18" t="s">
        <v>584</v>
      </c>
      <c r="B577" s="19" t="s">
        <v>577</v>
      </c>
      <c r="C577" s="20" t="s">
        <v>3371</v>
      </c>
      <c r="D577" s="25">
        <v>3377991130052</v>
      </c>
      <c r="E577" s="22">
        <v>53.447000000000003</v>
      </c>
      <c r="F577" s="23">
        <v>-7.9991048989568547E-2</v>
      </c>
      <c r="G577" s="22">
        <f t="shared" si="10"/>
        <v>53.447000000000003</v>
      </c>
      <c r="H577" s="42"/>
    </row>
    <row r="578" spans="1:8" hidden="1" x14ac:dyDescent="0.25">
      <c r="A578" s="18" t="s">
        <v>585</v>
      </c>
      <c r="B578" s="19" t="s">
        <v>577</v>
      </c>
      <c r="C578" s="20" t="s">
        <v>3372</v>
      </c>
      <c r="D578" s="25">
        <v>3377991130076</v>
      </c>
      <c r="E578" s="22">
        <v>53.447000000000003</v>
      </c>
      <c r="F578" s="23">
        <v>-7.9991048989568547E-2</v>
      </c>
      <c r="G578" s="22">
        <f t="shared" si="10"/>
        <v>53.447000000000003</v>
      </c>
      <c r="H578" s="42"/>
    </row>
    <row r="579" spans="1:8" hidden="1" x14ac:dyDescent="0.25">
      <c r="A579" s="18" t="s">
        <v>586</v>
      </c>
      <c r="B579" s="19" t="s">
        <v>577</v>
      </c>
      <c r="C579" s="20" t="s">
        <v>3598</v>
      </c>
      <c r="D579" s="25">
        <v>3377991130090</v>
      </c>
      <c r="E579" s="22">
        <v>53.447000000000003</v>
      </c>
      <c r="F579" s="23">
        <v>-7.9991048989568547E-2</v>
      </c>
      <c r="G579" s="22">
        <f t="shared" si="10"/>
        <v>53.447000000000003</v>
      </c>
      <c r="H579" s="43" t="str">
        <f>VLOOKUP(A579,'[1]Kompletní ceník 2022'!$A$3:$G$3498,7,FALSE)</f>
        <v>na objednávku</v>
      </c>
    </row>
    <row r="580" spans="1:8" hidden="1" x14ac:dyDescent="0.25">
      <c r="A580" s="18" t="s">
        <v>587</v>
      </c>
      <c r="B580" s="19" t="s">
        <v>577</v>
      </c>
      <c r="C580" s="20" t="s">
        <v>3373</v>
      </c>
      <c r="D580" s="25">
        <v>5701193030342</v>
      </c>
      <c r="E580" s="22">
        <v>4.5220000000000002</v>
      </c>
      <c r="F580" s="23">
        <v>-7.5255623721881326E-2</v>
      </c>
      <c r="G580" s="22">
        <f t="shared" si="10"/>
        <v>4.5220000000000002</v>
      </c>
      <c r="H580" s="42"/>
    </row>
    <row r="581" spans="1:8" hidden="1" x14ac:dyDescent="0.25">
      <c r="A581" s="18" t="s">
        <v>588</v>
      </c>
      <c r="B581" s="19" t="s">
        <v>577</v>
      </c>
      <c r="C581" s="20" t="s">
        <v>3374</v>
      </c>
      <c r="D581" s="25">
        <v>5701193030373</v>
      </c>
      <c r="E581" s="22">
        <v>4.5220000000000002</v>
      </c>
      <c r="F581" s="23">
        <v>-7.5255623721881326E-2</v>
      </c>
      <c r="G581" s="22">
        <f t="shared" ref="G581:G644" si="11">E581*(1-$B$4)</f>
        <v>4.5220000000000002</v>
      </c>
      <c r="H581" s="42"/>
    </row>
    <row r="582" spans="1:8" hidden="1" x14ac:dyDescent="0.25">
      <c r="A582" s="18" t="s">
        <v>589</v>
      </c>
      <c r="B582" s="19" t="s">
        <v>577</v>
      </c>
      <c r="C582" s="20" t="s">
        <v>3599</v>
      </c>
      <c r="D582" s="25">
        <v>3377991131011</v>
      </c>
      <c r="E582" s="22">
        <v>53.447000000000003</v>
      </c>
      <c r="F582" s="23">
        <v>-7.9991048989568547E-2</v>
      </c>
      <c r="G582" s="22">
        <f t="shared" si="11"/>
        <v>53.447000000000003</v>
      </c>
      <c r="H582" s="43" t="str">
        <f>VLOOKUP(A582,'[1]Kompletní ceník 2022'!$A$3:$G$3498,7,FALSE)</f>
        <v>na objednávku</v>
      </c>
    </row>
    <row r="583" spans="1:8" hidden="1" x14ac:dyDescent="0.25">
      <c r="A583" s="18" t="s">
        <v>590</v>
      </c>
      <c r="B583" s="19" t="s">
        <v>577</v>
      </c>
      <c r="C583" s="20" t="s">
        <v>3600</v>
      </c>
      <c r="D583" s="25">
        <v>3377991131097</v>
      </c>
      <c r="E583" s="22">
        <v>53.447000000000003</v>
      </c>
      <c r="F583" s="23">
        <v>-7.9991048989568547E-2</v>
      </c>
      <c r="G583" s="22">
        <f t="shared" si="11"/>
        <v>53.447000000000003</v>
      </c>
      <c r="H583" s="43" t="str">
        <f>VLOOKUP(A583,'[1]Kompletní ceník 2022'!$A$3:$G$3498,7,FALSE)</f>
        <v>na objednávku</v>
      </c>
    </row>
    <row r="584" spans="1:8" hidden="1" x14ac:dyDescent="0.25">
      <c r="A584" s="18" t="s">
        <v>591</v>
      </c>
      <c r="B584" s="19" t="s">
        <v>577</v>
      </c>
      <c r="C584" s="20" t="s">
        <v>3375</v>
      </c>
      <c r="D584" s="25">
        <v>3377991140006</v>
      </c>
      <c r="E584" s="22">
        <v>33.749000000000002</v>
      </c>
      <c r="F584" s="23">
        <v>4.8105590062111681E-2</v>
      </c>
      <c r="G584" s="22">
        <f t="shared" si="11"/>
        <v>33.749000000000002</v>
      </c>
      <c r="H584" s="42"/>
    </row>
    <row r="585" spans="1:8" hidden="1" x14ac:dyDescent="0.25">
      <c r="A585" s="18" t="s">
        <v>592</v>
      </c>
      <c r="B585" s="19" t="s">
        <v>577</v>
      </c>
      <c r="C585" s="20" t="s">
        <v>3376</v>
      </c>
      <c r="D585" s="25">
        <v>3377991140013</v>
      </c>
      <c r="E585" s="22">
        <v>33.749000000000002</v>
      </c>
      <c r="F585" s="23">
        <v>4.8105590062111681E-2</v>
      </c>
      <c r="G585" s="22">
        <f t="shared" si="11"/>
        <v>33.749000000000002</v>
      </c>
      <c r="H585" s="42"/>
    </row>
    <row r="586" spans="1:8" hidden="1" x14ac:dyDescent="0.25">
      <c r="A586" s="18" t="s">
        <v>593</v>
      </c>
      <c r="B586" s="19" t="s">
        <v>577</v>
      </c>
      <c r="C586" s="20" t="s">
        <v>3377</v>
      </c>
      <c r="D586" s="25">
        <v>3377991140020</v>
      </c>
      <c r="E586" s="22">
        <v>33.749000000000002</v>
      </c>
      <c r="F586" s="23">
        <v>4.8105590062111681E-2</v>
      </c>
      <c r="G586" s="22">
        <f t="shared" si="11"/>
        <v>33.749000000000002</v>
      </c>
      <c r="H586" s="42"/>
    </row>
    <row r="587" spans="1:8" hidden="1" x14ac:dyDescent="0.25">
      <c r="A587" s="18" t="s">
        <v>594</v>
      </c>
      <c r="B587" s="19" t="s">
        <v>577</v>
      </c>
      <c r="C587" s="20" t="s">
        <v>3378</v>
      </c>
      <c r="D587" s="25">
        <v>3377991140037</v>
      </c>
      <c r="E587" s="22">
        <v>33.749000000000002</v>
      </c>
      <c r="F587" s="23">
        <v>4.8105590062111681E-2</v>
      </c>
      <c r="G587" s="22">
        <f t="shared" si="11"/>
        <v>33.749000000000002</v>
      </c>
      <c r="H587" s="42"/>
    </row>
    <row r="588" spans="1:8" hidden="1" x14ac:dyDescent="0.25">
      <c r="A588" s="18" t="s">
        <v>595</v>
      </c>
      <c r="B588" s="19" t="s">
        <v>577</v>
      </c>
      <c r="C588" s="20" t="s">
        <v>3379</v>
      </c>
      <c r="D588" s="25">
        <v>3377991140044</v>
      </c>
      <c r="E588" s="22">
        <v>33.749000000000002</v>
      </c>
      <c r="F588" s="23">
        <v>4.8105590062111681E-2</v>
      </c>
      <c r="G588" s="22">
        <f t="shared" si="11"/>
        <v>33.749000000000002</v>
      </c>
      <c r="H588" s="42"/>
    </row>
    <row r="589" spans="1:8" hidden="1" x14ac:dyDescent="0.25">
      <c r="A589" s="18" t="s">
        <v>596</v>
      </c>
      <c r="B589" s="19" t="s">
        <v>577</v>
      </c>
      <c r="C589" s="20" t="s">
        <v>3380</v>
      </c>
      <c r="D589" s="25">
        <v>3377991140051</v>
      </c>
      <c r="E589" s="22">
        <v>33.749000000000002</v>
      </c>
      <c r="F589" s="23">
        <v>4.8105590062111681E-2</v>
      </c>
      <c r="G589" s="22">
        <f t="shared" si="11"/>
        <v>33.749000000000002</v>
      </c>
      <c r="H589" s="42"/>
    </row>
    <row r="590" spans="1:8" hidden="1" x14ac:dyDescent="0.25">
      <c r="A590" s="18" t="s">
        <v>597</v>
      </c>
      <c r="B590" s="19" t="s">
        <v>577</v>
      </c>
      <c r="C590" s="20" t="s">
        <v>3381</v>
      </c>
      <c r="D590" s="25">
        <v>3377991140075</v>
      </c>
      <c r="E590" s="22">
        <v>33.749000000000002</v>
      </c>
      <c r="F590" s="23">
        <v>4.8105590062111681E-2</v>
      </c>
      <c r="G590" s="22">
        <f t="shared" si="11"/>
        <v>33.749000000000002</v>
      </c>
      <c r="H590" s="42"/>
    </row>
    <row r="591" spans="1:8" hidden="1" x14ac:dyDescent="0.25">
      <c r="A591" s="18" t="s">
        <v>598</v>
      </c>
      <c r="B591" s="19" t="s">
        <v>577</v>
      </c>
      <c r="C591" s="20" t="s">
        <v>3601</v>
      </c>
      <c r="D591" s="25">
        <v>3377991140082</v>
      </c>
      <c r="E591" s="22">
        <v>33.749000000000002</v>
      </c>
      <c r="F591" s="23">
        <v>4.8105590062111681E-2</v>
      </c>
      <c r="G591" s="22">
        <f t="shared" si="11"/>
        <v>33.749000000000002</v>
      </c>
      <c r="H591" s="43" t="str">
        <f>VLOOKUP(A591,'[1]Kompletní ceník 2022'!$A$3:$G$3498,7,FALSE)</f>
        <v>na objednávku</v>
      </c>
    </row>
    <row r="592" spans="1:8" hidden="1" x14ac:dyDescent="0.25">
      <c r="A592" s="18" t="s">
        <v>599</v>
      </c>
      <c r="B592" s="19" t="s">
        <v>577</v>
      </c>
      <c r="C592" s="20" t="s">
        <v>3382</v>
      </c>
      <c r="D592" s="25">
        <v>3377991140099</v>
      </c>
      <c r="E592" s="22">
        <v>33.749000000000002</v>
      </c>
      <c r="F592" s="23">
        <v>4.8105590062111681E-2</v>
      </c>
      <c r="G592" s="22">
        <f t="shared" si="11"/>
        <v>33.749000000000002</v>
      </c>
      <c r="H592" s="42"/>
    </row>
    <row r="593" spans="1:8" hidden="1" x14ac:dyDescent="0.25">
      <c r="A593" s="18" t="s">
        <v>600</v>
      </c>
      <c r="B593" s="19" t="s">
        <v>577</v>
      </c>
      <c r="C593" s="20" t="s">
        <v>3602</v>
      </c>
      <c r="D593" s="25">
        <v>3377991140631</v>
      </c>
      <c r="E593" s="22">
        <v>29.302</v>
      </c>
      <c r="F593" s="23">
        <v>-9.9978499247473707E-2</v>
      </c>
      <c r="G593" s="22">
        <f t="shared" si="11"/>
        <v>29.302</v>
      </c>
      <c r="H593" s="43" t="str">
        <f>VLOOKUP(A593,'[1]Kompletní ceník 2022'!$A$3:$G$3498,7,FALSE)</f>
        <v>na objednávku</v>
      </c>
    </row>
    <row r="594" spans="1:8" hidden="1" x14ac:dyDescent="0.25">
      <c r="A594" s="18" t="s">
        <v>601</v>
      </c>
      <c r="B594" s="19" t="s">
        <v>577</v>
      </c>
      <c r="C594" s="20" t="s">
        <v>3603</v>
      </c>
      <c r="D594" s="25">
        <v>3377991141096</v>
      </c>
      <c r="E594" s="22">
        <v>33.749000000000002</v>
      </c>
      <c r="F594" s="23">
        <v>-4.999296270232223E-2</v>
      </c>
      <c r="G594" s="22">
        <f t="shared" si="11"/>
        <v>33.749000000000002</v>
      </c>
      <c r="H594" s="43" t="str">
        <f>VLOOKUP(A594,'[1]Kompletní ceník 2022'!$A$3:$G$3498,7,FALSE)</f>
        <v>na objednávku</v>
      </c>
    </row>
    <row r="595" spans="1:8" hidden="1" x14ac:dyDescent="0.25">
      <c r="A595" s="18" t="s">
        <v>602</v>
      </c>
      <c r="B595" s="19" t="s">
        <v>577</v>
      </c>
      <c r="C595" s="20" t="s">
        <v>3604</v>
      </c>
      <c r="D595" s="25">
        <v>3377991150012</v>
      </c>
      <c r="E595" s="22">
        <v>36.365000000000002</v>
      </c>
      <c r="F595" s="23">
        <v>0</v>
      </c>
      <c r="G595" s="22">
        <f t="shared" si="11"/>
        <v>36.365000000000002</v>
      </c>
      <c r="H595" s="43" t="str">
        <f>VLOOKUP(A595,'[1]Kompletní ceník 2022'!$A$3:$G$3498,7,FALSE)</f>
        <v>na objednávku</v>
      </c>
    </row>
    <row r="596" spans="1:8" hidden="1" x14ac:dyDescent="0.25">
      <c r="A596" s="18" t="s">
        <v>603</v>
      </c>
      <c r="B596" s="19" t="s">
        <v>577</v>
      </c>
      <c r="C596" s="20" t="s">
        <v>3605</v>
      </c>
      <c r="D596" s="25">
        <v>3377991150036</v>
      </c>
      <c r="E596" s="22">
        <v>36.365000000000002</v>
      </c>
      <c r="F596" s="23">
        <v>0</v>
      </c>
      <c r="G596" s="22">
        <f t="shared" si="11"/>
        <v>36.365000000000002</v>
      </c>
      <c r="H596" s="43" t="str">
        <f>VLOOKUP(A596,'[1]Kompletní ceník 2022'!$A$3:$G$3498,7,FALSE)</f>
        <v>na objednávku</v>
      </c>
    </row>
    <row r="597" spans="1:8" hidden="1" x14ac:dyDescent="0.25">
      <c r="A597" s="18" t="s">
        <v>604</v>
      </c>
      <c r="B597" s="19" t="s">
        <v>577</v>
      </c>
      <c r="C597" s="20" t="s">
        <v>3606</v>
      </c>
      <c r="D597" s="25">
        <v>3377991150043</v>
      </c>
      <c r="E597" s="22">
        <v>36.365000000000002</v>
      </c>
      <c r="F597" s="23">
        <v>0</v>
      </c>
      <c r="G597" s="22">
        <f t="shared" si="11"/>
        <v>36.365000000000002</v>
      </c>
      <c r="H597" s="43" t="str">
        <f>VLOOKUP(A597,'[1]Kompletní ceník 2022'!$A$3:$G$3498,7,FALSE)</f>
        <v>na objednávku</v>
      </c>
    </row>
    <row r="598" spans="1:8" hidden="1" x14ac:dyDescent="0.25">
      <c r="A598" s="18" t="s">
        <v>605</v>
      </c>
      <c r="B598" s="19" t="s">
        <v>577</v>
      </c>
      <c r="C598" s="20" t="s">
        <v>3607</v>
      </c>
      <c r="D598" s="25">
        <v>3377991150050</v>
      </c>
      <c r="E598" s="22">
        <v>36.365000000000002</v>
      </c>
      <c r="F598" s="23">
        <v>0</v>
      </c>
      <c r="G598" s="22">
        <f t="shared" si="11"/>
        <v>36.365000000000002</v>
      </c>
      <c r="H598" s="43" t="str">
        <f>VLOOKUP(A598,'[1]Kompletní ceník 2022'!$A$3:$G$3498,7,FALSE)</f>
        <v>na objednávku</v>
      </c>
    </row>
    <row r="599" spans="1:8" hidden="1" x14ac:dyDescent="0.25">
      <c r="A599" s="18" t="s">
        <v>606</v>
      </c>
      <c r="B599" s="19" t="s">
        <v>577</v>
      </c>
      <c r="C599" s="20" t="s">
        <v>3608</v>
      </c>
      <c r="D599" s="25">
        <v>3377991150074</v>
      </c>
      <c r="E599" s="22">
        <v>36.365000000000002</v>
      </c>
      <c r="F599" s="23">
        <v>0</v>
      </c>
      <c r="G599" s="22">
        <f t="shared" si="11"/>
        <v>36.365000000000002</v>
      </c>
      <c r="H599" s="43" t="str">
        <f>VLOOKUP(A599,'[1]Kompletní ceník 2022'!$A$3:$G$3498,7,FALSE)</f>
        <v>na objednávku</v>
      </c>
    </row>
    <row r="600" spans="1:8" hidden="1" x14ac:dyDescent="0.25">
      <c r="A600" s="18" t="s">
        <v>607</v>
      </c>
      <c r="B600" s="19" t="s">
        <v>577</v>
      </c>
      <c r="C600" s="20" t="s">
        <v>3609</v>
      </c>
      <c r="D600" s="25">
        <v>3377991150098</v>
      </c>
      <c r="E600" s="22">
        <v>36.365000000000002</v>
      </c>
      <c r="F600" s="23">
        <v>0</v>
      </c>
      <c r="G600" s="22">
        <f t="shared" si="11"/>
        <v>36.365000000000002</v>
      </c>
      <c r="H600" s="43" t="str">
        <f>VLOOKUP(A600,'[1]Kompletní ceník 2022'!$A$3:$G$3498,7,FALSE)</f>
        <v>na objednávku</v>
      </c>
    </row>
    <row r="601" spans="1:8" hidden="1" x14ac:dyDescent="0.25">
      <c r="A601" s="18" t="s">
        <v>608</v>
      </c>
      <c r="B601" s="19" t="s">
        <v>577</v>
      </c>
      <c r="C601" s="20" t="s">
        <v>3603</v>
      </c>
      <c r="D601" s="25">
        <v>3377991170096</v>
      </c>
      <c r="E601" s="22">
        <v>33.749000000000002</v>
      </c>
      <c r="F601" s="23">
        <v>-4.999296270232223E-2</v>
      </c>
      <c r="G601" s="22">
        <f t="shared" si="11"/>
        <v>33.749000000000002</v>
      </c>
      <c r="H601" s="43" t="str">
        <f>VLOOKUP(A601,'[1]Kompletní ceník 2022'!$A$3:$G$3498,7,FALSE)</f>
        <v>na objednávku</v>
      </c>
    </row>
    <row r="602" spans="1:8" hidden="1" x14ac:dyDescent="0.25">
      <c r="A602" s="18" t="s">
        <v>609</v>
      </c>
      <c r="B602" s="19" t="s">
        <v>577</v>
      </c>
      <c r="C602" s="20" t="s">
        <v>3376</v>
      </c>
      <c r="D602" s="25">
        <v>3377991171017</v>
      </c>
      <c r="E602" s="22">
        <v>33.749000000000002</v>
      </c>
      <c r="F602" s="23">
        <v>-4.999296270232223E-2</v>
      </c>
      <c r="G602" s="22">
        <f t="shared" si="11"/>
        <v>33.749000000000002</v>
      </c>
      <c r="H602" s="42"/>
    </row>
    <row r="603" spans="1:8" hidden="1" x14ac:dyDescent="0.25">
      <c r="A603" t="s">
        <v>610</v>
      </c>
      <c r="B603" t="s">
        <v>577</v>
      </c>
      <c r="C603" t="s">
        <v>3378</v>
      </c>
      <c r="D603" s="21">
        <v>3377991171031</v>
      </c>
      <c r="E603" s="22">
        <v>33.749000000000002</v>
      </c>
      <c r="G603" s="22">
        <f t="shared" si="11"/>
        <v>33.749000000000002</v>
      </c>
      <c r="H603" s="42"/>
    </row>
    <row r="604" spans="1:8" hidden="1" x14ac:dyDescent="0.25">
      <c r="A604" t="s">
        <v>611</v>
      </c>
      <c r="B604" t="s">
        <v>577</v>
      </c>
      <c r="C604" t="s">
        <v>3379</v>
      </c>
      <c r="D604" s="21">
        <v>3377991171048</v>
      </c>
      <c r="E604" s="22">
        <v>33.749000000000002</v>
      </c>
      <c r="G604" s="22">
        <f t="shared" si="11"/>
        <v>33.749000000000002</v>
      </c>
      <c r="H604" s="42"/>
    </row>
    <row r="605" spans="1:8" hidden="1" x14ac:dyDescent="0.25">
      <c r="A605" t="s">
        <v>612</v>
      </c>
      <c r="B605" t="s">
        <v>577</v>
      </c>
      <c r="C605" t="s">
        <v>3380</v>
      </c>
      <c r="D605" s="21">
        <v>3377991171055</v>
      </c>
      <c r="E605" s="22">
        <v>33.749000000000002</v>
      </c>
      <c r="G605" s="22">
        <f t="shared" si="11"/>
        <v>33.749000000000002</v>
      </c>
      <c r="H605" s="42"/>
    </row>
    <row r="606" spans="1:8" hidden="1" x14ac:dyDescent="0.25">
      <c r="A606" t="s">
        <v>613</v>
      </c>
      <c r="B606" t="s">
        <v>577</v>
      </c>
      <c r="C606" t="s">
        <v>3381</v>
      </c>
      <c r="D606" s="21">
        <v>3377991171079</v>
      </c>
      <c r="E606" s="22">
        <v>33.749000000000002</v>
      </c>
      <c r="G606" s="22">
        <f t="shared" si="11"/>
        <v>33.749000000000002</v>
      </c>
      <c r="H606" s="42"/>
    </row>
    <row r="607" spans="1:8" hidden="1" x14ac:dyDescent="0.25">
      <c r="A607" s="18" t="s">
        <v>614</v>
      </c>
      <c r="B607" s="19" t="s">
        <v>577</v>
      </c>
      <c r="C607" s="20" t="s">
        <v>3610</v>
      </c>
      <c r="D607" s="25">
        <v>3377991180019</v>
      </c>
      <c r="E607" s="22">
        <v>53.447000000000003</v>
      </c>
      <c r="F607" s="23">
        <v>-7.9991048989568547E-2</v>
      </c>
      <c r="G607" s="22">
        <f t="shared" si="11"/>
        <v>53.447000000000003</v>
      </c>
      <c r="H607" s="43" t="str">
        <f>VLOOKUP(A607,'[1]Kompletní ceník 2022'!$A$3:$G$3498,7,FALSE)</f>
        <v>na objednávku</v>
      </c>
    </row>
    <row r="608" spans="1:8" hidden="1" x14ac:dyDescent="0.25">
      <c r="A608" s="18" t="s">
        <v>615</v>
      </c>
      <c r="B608" s="19" t="s">
        <v>577</v>
      </c>
      <c r="C608" s="20" t="s">
        <v>3611</v>
      </c>
      <c r="D608" s="25">
        <v>3377991180033</v>
      </c>
      <c r="E608" s="22">
        <v>53.447000000000003</v>
      </c>
      <c r="F608" s="23">
        <v>-7.9991048989568547E-2</v>
      </c>
      <c r="G608" s="22">
        <f t="shared" si="11"/>
        <v>53.447000000000003</v>
      </c>
      <c r="H608" s="43" t="str">
        <f>VLOOKUP(A608,'[1]Kompletní ceník 2022'!$A$3:$G$3498,7,FALSE)</f>
        <v>na objednávku</v>
      </c>
    </row>
    <row r="609" spans="1:8" hidden="1" x14ac:dyDescent="0.25">
      <c r="A609" s="18" t="s">
        <v>616</v>
      </c>
      <c r="B609" s="19" t="s">
        <v>577</v>
      </c>
      <c r="C609" s="20" t="s">
        <v>3612</v>
      </c>
      <c r="D609" s="25">
        <v>3377991180040</v>
      </c>
      <c r="E609" s="22">
        <v>53.447000000000003</v>
      </c>
      <c r="F609" s="23">
        <v>-7.9991048989568547E-2</v>
      </c>
      <c r="G609" s="22">
        <f t="shared" si="11"/>
        <v>53.447000000000003</v>
      </c>
      <c r="H609" s="43" t="str">
        <f>VLOOKUP(A609,'[1]Kompletní ceník 2022'!$A$3:$G$3498,7,FALSE)</f>
        <v>na objednávku</v>
      </c>
    </row>
    <row r="610" spans="1:8" hidden="1" x14ac:dyDescent="0.25">
      <c r="A610" s="18" t="s">
        <v>617</v>
      </c>
      <c r="B610" s="19" t="s">
        <v>577</v>
      </c>
      <c r="C610" s="20" t="s">
        <v>3622</v>
      </c>
      <c r="D610" s="25">
        <v>3377991180057</v>
      </c>
      <c r="E610" s="22">
        <v>53.447000000000003</v>
      </c>
      <c r="F610" s="23">
        <v>-7.9991048989568547E-2</v>
      </c>
      <c r="G610" s="22">
        <f t="shared" si="11"/>
        <v>53.447000000000003</v>
      </c>
      <c r="H610" s="43" t="str">
        <f>VLOOKUP(A610,'[1]Kompletní ceník 2022'!$A$3:$G$3498,7,FALSE)</f>
        <v>na objednávku</v>
      </c>
    </row>
    <row r="611" spans="1:8" hidden="1" x14ac:dyDescent="0.25">
      <c r="A611" s="18" t="s">
        <v>618</v>
      </c>
      <c r="B611" s="19" t="s">
        <v>577</v>
      </c>
      <c r="C611" s="20" t="s">
        <v>3623</v>
      </c>
      <c r="D611" s="25">
        <v>3377991180071</v>
      </c>
      <c r="E611" s="22">
        <v>53.447000000000003</v>
      </c>
      <c r="F611" s="23">
        <v>-7.9991048989568547E-2</v>
      </c>
      <c r="G611" s="22">
        <f t="shared" si="11"/>
        <v>53.447000000000003</v>
      </c>
      <c r="H611" s="43" t="str">
        <f>VLOOKUP(A611,'[1]Kompletní ceník 2022'!$A$3:$G$3498,7,FALSE)</f>
        <v>na objednávku</v>
      </c>
    </row>
    <row r="612" spans="1:8" hidden="1" x14ac:dyDescent="0.25">
      <c r="A612" s="18" t="s">
        <v>619</v>
      </c>
      <c r="B612" s="19" t="s">
        <v>577</v>
      </c>
      <c r="C612" s="20" t="s">
        <v>3624</v>
      </c>
      <c r="D612" s="25">
        <v>3377991180095</v>
      </c>
      <c r="E612" s="22">
        <v>53.447000000000003</v>
      </c>
      <c r="F612" s="23">
        <v>-7.9991048989568547E-2</v>
      </c>
      <c r="G612" s="22">
        <f t="shared" si="11"/>
        <v>53.447000000000003</v>
      </c>
      <c r="H612" s="43" t="str">
        <f>VLOOKUP(A612,'[1]Kompletní ceník 2022'!$A$3:$G$3498,7,FALSE)</f>
        <v>na objednávku</v>
      </c>
    </row>
    <row r="613" spans="1:8" hidden="1" x14ac:dyDescent="0.25">
      <c r="A613" s="18" t="s">
        <v>620</v>
      </c>
      <c r="B613" s="19" t="s">
        <v>577</v>
      </c>
      <c r="C613" s="20" t="s">
        <v>3625</v>
      </c>
      <c r="D613" s="25">
        <v>3377991181016</v>
      </c>
      <c r="E613" s="22">
        <v>53.447000000000003</v>
      </c>
      <c r="F613" s="23">
        <v>-7.9991048989568547E-2</v>
      </c>
      <c r="G613" s="22">
        <f t="shared" si="11"/>
        <v>53.447000000000003</v>
      </c>
      <c r="H613" s="43" t="str">
        <f>VLOOKUP(A613,'[1]Kompletní ceník 2022'!$A$3:$G$3498,7,FALSE)</f>
        <v>na objednávku</v>
      </c>
    </row>
    <row r="614" spans="1:8" hidden="1" x14ac:dyDescent="0.25">
      <c r="A614" t="s">
        <v>621</v>
      </c>
      <c r="B614" t="s">
        <v>577</v>
      </c>
      <c r="C614" s="46" t="s">
        <v>3627</v>
      </c>
      <c r="D614" s="21"/>
      <c r="E614" s="22">
        <v>53.447000000000003</v>
      </c>
      <c r="G614" s="22">
        <f t="shared" si="11"/>
        <v>53.447000000000003</v>
      </c>
      <c r="H614" s="43" t="str">
        <f>VLOOKUP(A614,'[1]Kompletní ceník 2022'!$A$3:$G$3498,7,FALSE)</f>
        <v>na objednávku</v>
      </c>
    </row>
    <row r="615" spans="1:8" hidden="1" x14ac:dyDescent="0.25">
      <c r="A615" t="s">
        <v>622</v>
      </c>
      <c r="B615" t="s">
        <v>577</v>
      </c>
      <c r="C615" s="46" t="s">
        <v>3628</v>
      </c>
      <c r="D615" s="21"/>
      <c r="E615" s="22">
        <v>53.447000000000003</v>
      </c>
      <c r="G615" s="22">
        <f t="shared" si="11"/>
        <v>53.447000000000003</v>
      </c>
      <c r="H615" s="43" t="str">
        <f>VLOOKUP(A615,'[1]Kompletní ceník 2022'!$A$3:$G$3498,7,FALSE)</f>
        <v>na objednávku</v>
      </c>
    </row>
    <row r="616" spans="1:8" hidden="1" x14ac:dyDescent="0.25">
      <c r="A616" s="18" t="s">
        <v>623</v>
      </c>
      <c r="B616" s="19" t="s">
        <v>577</v>
      </c>
      <c r="C616" s="20" t="s">
        <v>3598</v>
      </c>
      <c r="D616" s="25">
        <v>3377991181092</v>
      </c>
      <c r="E616" s="22">
        <v>58.094000000000001</v>
      </c>
      <c r="F616" s="23">
        <v>0</v>
      </c>
      <c r="G616" s="22">
        <f t="shared" si="11"/>
        <v>58.094000000000001</v>
      </c>
      <c r="H616" s="43" t="str">
        <f>VLOOKUP(A616,'[1]Kompletní ceník 2022'!$A$3:$G$3498,7,FALSE)</f>
        <v>na objednávku</v>
      </c>
    </row>
    <row r="617" spans="1:8" hidden="1" x14ac:dyDescent="0.25">
      <c r="A617" s="18" t="s">
        <v>624</v>
      </c>
      <c r="B617" s="19" t="s">
        <v>577</v>
      </c>
      <c r="C617" s="20" t="s">
        <v>3626</v>
      </c>
      <c r="D617" s="25">
        <v>3377991335013</v>
      </c>
      <c r="E617" s="22">
        <v>24.838999999999999</v>
      </c>
      <c r="F617" s="23">
        <v>-5.6734895378422467E-2</v>
      </c>
      <c r="G617" s="22">
        <f t="shared" si="11"/>
        <v>24.838999999999999</v>
      </c>
      <c r="H617" s="43" t="str">
        <f>VLOOKUP(A617,'[1]Kompletní ceník 2022'!$A$3:$G$3498,7,FALSE)</f>
        <v>na objednávku</v>
      </c>
    </row>
    <row r="618" spans="1:8" hidden="1" x14ac:dyDescent="0.25">
      <c r="A618" s="18" t="s">
        <v>625</v>
      </c>
      <c r="B618" s="19" t="s">
        <v>577</v>
      </c>
      <c r="C618" s="20" t="s">
        <v>3629</v>
      </c>
      <c r="D618" s="25">
        <v>3377991335037</v>
      </c>
      <c r="E618" s="22">
        <v>24.838999999999999</v>
      </c>
      <c r="F618" s="23">
        <v>-5.6734895378422467E-2</v>
      </c>
      <c r="G618" s="22">
        <f t="shared" si="11"/>
        <v>24.838999999999999</v>
      </c>
      <c r="H618" s="43" t="str">
        <f>VLOOKUP(A618,'[1]Kompletní ceník 2022'!$A$3:$G$3498,7,FALSE)</f>
        <v>na objednávku</v>
      </c>
    </row>
    <row r="619" spans="1:8" hidden="1" x14ac:dyDescent="0.25">
      <c r="A619" s="18" t="s">
        <v>626</v>
      </c>
      <c r="B619" s="19" t="s">
        <v>577</v>
      </c>
      <c r="C619" s="20" t="s">
        <v>3630</v>
      </c>
      <c r="D619" s="25">
        <v>3377991335044</v>
      </c>
      <c r="E619" s="22">
        <v>24.838999999999999</v>
      </c>
      <c r="F619" s="23">
        <v>-5.6734895378422467E-2</v>
      </c>
      <c r="G619" s="22">
        <f t="shared" si="11"/>
        <v>24.838999999999999</v>
      </c>
      <c r="H619" s="43" t="str">
        <f>VLOOKUP(A619,'[1]Kompletní ceník 2022'!$A$3:$G$3498,7,FALSE)</f>
        <v>na objednávku</v>
      </c>
    </row>
    <row r="620" spans="1:8" hidden="1" x14ac:dyDescent="0.25">
      <c r="A620" s="18" t="s">
        <v>627</v>
      </c>
      <c r="B620" s="19" t="s">
        <v>577</v>
      </c>
      <c r="C620" s="20" t="s">
        <v>3631</v>
      </c>
      <c r="D620" s="25">
        <v>3377991335051</v>
      </c>
      <c r="E620" s="22">
        <v>24.838999999999999</v>
      </c>
      <c r="F620" s="23">
        <v>-5.6734895378422467E-2</v>
      </c>
      <c r="G620" s="22">
        <f t="shared" si="11"/>
        <v>24.838999999999999</v>
      </c>
      <c r="H620" s="43" t="str">
        <f>VLOOKUP(A620,'[1]Kompletní ceník 2022'!$A$3:$G$3498,7,FALSE)</f>
        <v>na objednávku</v>
      </c>
    </row>
    <row r="621" spans="1:8" hidden="1" x14ac:dyDescent="0.25">
      <c r="A621" s="18" t="s">
        <v>628</v>
      </c>
      <c r="B621" s="19" t="s">
        <v>577</v>
      </c>
      <c r="C621" s="20" t="s">
        <v>3632</v>
      </c>
      <c r="D621" s="25">
        <v>3377991335075</v>
      </c>
      <c r="E621" s="22">
        <v>24.838999999999999</v>
      </c>
      <c r="F621" s="23">
        <v>-5.6734895378422467E-2</v>
      </c>
      <c r="G621" s="22">
        <f t="shared" si="11"/>
        <v>24.838999999999999</v>
      </c>
      <c r="H621" s="43" t="str">
        <f>VLOOKUP(A621,'[1]Kompletní ceník 2022'!$A$3:$G$3498,7,FALSE)</f>
        <v>na objednávku</v>
      </c>
    </row>
    <row r="622" spans="1:8" hidden="1" x14ac:dyDescent="0.25">
      <c r="A622" s="18" t="s">
        <v>629</v>
      </c>
      <c r="B622" s="19" t="s">
        <v>577</v>
      </c>
      <c r="C622" s="20" t="s">
        <v>3633</v>
      </c>
      <c r="D622" s="25">
        <v>3377991335099</v>
      </c>
      <c r="E622" s="22">
        <v>24.838999999999999</v>
      </c>
      <c r="F622" s="23">
        <v>-5.6734895378422467E-2</v>
      </c>
      <c r="G622" s="22">
        <f t="shared" si="11"/>
        <v>24.838999999999999</v>
      </c>
      <c r="H622" s="43" t="str">
        <f>VLOOKUP(A622,'[1]Kompletní ceník 2022'!$A$3:$G$3498,7,FALSE)</f>
        <v>na objednávku</v>
      </c>
    </row>
    <row r="623" spans="1:8" hidden="1" x14ac:dyDescent="0.25">
      <c r="A623" s="18" t="s">
        <v>630</v>
      </c>
      <c r="B623" s="19" t="s">
        <v>577</v>
      </c>
      <c r="C623" s="20" t="s">
        <v>3634</v>
      </c>
      <c r="D623" s="25">
        <v>3377991335211</v>
      </c>
      <c r="E623" s="22">
        <v>46.392000000000003</v>
      </c>
      <c r="F623" s="23">
        <v>0</v>
      </c>
      <c r="G623" s="22">
        <f t="shared" si="11"/>
        <v>46.392000000000003</v>
      </c>
      <c r="H623" s="43" t="str">
        <f>VLOOKUP(A623,'[1]Kompletní ceník 2022'!$A$3:$G$3498,7,FALSE)</f>
        <v>na objednávku</v>
      </c>
    </row>
    <row r="624" spans="1:8" hidden="1" x14ac:dyDescent="0.25">
      <c r="A624" s="18" t="s">
        <v>631</v>
      </c>
      <c r="B624" s="19" t="s">
        <v>577</v>
      </c>
      <c r="C624" s="20" t="s">
        <v>3635</v>
      </c>
      <c r="D624" s="25">
        <v>3377991335235</v>
      </c>
      <c r="E624" s="22">
        <v>46.392000000000003</v>
      </c>
      <c r="F624" s="23">
        <v>0</v>
      </c>
      <c r="G624" s="22">
        <f t="shared" si="11"/>
        <v>46.392000000000003</v>
      </c>
      <c r="H624" s="43" t="str">
        <f>VLOOKUP(A624,'[1]Kompletní ceník 2022'!$A$3:$G$3498,7,FALSE)</f>
        <v>na objednávku</v>
      </c>
    </row>
    <row r="625" spans="1:8" hidden="1" x14ac:dyDescent="0.25">
      <c r="A625" s="18" t="s">
        <v>632</v>
      </c>
      <c r="B625" s="19" t="s">
        <v>577</v>
      </c>
      <c r="C625" s="20" t="s">
        <v>3636</v>
      </c>
      <c r="D625" s="25">
        <v>3377991335242</v>
      </c>
      <c r="E625" s="22">
        <v>46.392000000000003</v>
      </c>
      <c r="F625" s="23">
        <v>0</v>
      </c>
      <c r="G625" s="22">
        <f t="shared" si="11"/>
        <v>46.392000000000003</v>
      </c>
      <c r="H625" s="43" t="str">
        <f>VLOOKUP(A625,'[1]Kompletní ceník 2022'!$A$3:$G$3498,7,FALSE)</f>
        <v>na objednávku</v>
      </c>
    </row>
    <row r="626" spans="1:8" hidden="1" x14ac:dyDescent="0.25">
      <c r="A626" s="18" t="s">
        <v>633</v>
      </c>
      <c r="B626" s="19" t="s">
        <v>577</v>
      </c>
      <c r="C626" s="20" t="s">
        <v>3637</v>
      </c>
      <c r="D626" s="25">
        <v>3377991335259</v>
      </c>
      <c r="E626" s="22">
        <v>46.392000000000003</v>
      </c>
      <c r="F626" s="23">
        <v>0</v>
      </c>
      <c r="G626" s="22">
        <f t="shared" si="11"/>
        <v>46.392000000000003</v>
      </c>
      <c r="H626" s="43" t="str">
        <f>VLOOKUP(A626,'[1]Kompletní ceník 2022'!$A$3:$G$3498,7,FALSE)</f>
        <v>na objednávku</v>
      </c>
    </row>
    <row r="627" spans="1:8" hidden="1" x14ac:dyDescent="0.25">
      <c r="A627" s="18" t="s">
        <v>634</v>
      </c>
      <c r="B627" s="19" t="s">
        <v>577</v>
      </c>
      <c r="C627" s="20" t="s">
        <v>3638</v>
      </c>
      <c r="D627" s="25">
        <v>3377991335273</v>
      </c>
      <c r="E627" s="22">
        <v>46.392000000000003</v>
      </c>
      <c r="F627" s="23">
        <v>0</v>
      </c>
      <c r="G627" s="22">
        <f t="shared" si="11"/>
        <v>46.392000000000003</v>
      </c>
      <c r="H627" s="43" t="str">
        <f>VLOOKUP(A627,'[1]Kompletní ceník 2022'!$A$3:$G$3498,7,FALSE)</f>
        <v>na objednávku</v>
      </c>
    </row>
    <row r="628" spans="1:8" hidden="1" x14ac:dyDescent="0.25">
      <c r="A628" s="18" t="s">
        <v>635</v>
      </c>
      <c r="B628" s="19" t="s">
        <v>577</v>
      </c>
      <c r="C628" s="20" t="s">
        <v>3639</v>
      </c>
      <c r="D628" s="25">
        <v>3377991335297</v>
      </c>
      <c r="E628" s="22">
        <v>46.392000000000003</v>
      </c>
      <c r="F628" s="23">
        <v>0</v>
      </c>
      <c r="G628" s="22">
        <f t="shared" si="11"/>
        <v>46.392000000000003</v>
      </c>
      <c r="H628" s="43" t="str">
        <f>VLOOKUP(A628,'[1]Kompletní ceník 2022'!$A$3:$G$3498,7,FALSE)</f>
        <v>na objednávku</v>
      </c>
    </row>
    <row r="629" spans="1:8" hidden="1" x14ac:dyDescent="0.25">
      <c r="A629" s="18" t="s">
        <v>636</v>
      </c>
      <c r="B629" s="19" t="s">
        <v>577</v>
      </c>
      <c r="C629" s="20" t="s">
        <v>3640</v>
      </c>
      <c r="D629" s="25">
        <v>3377991336034</v>
      </c>
      <c r="E629" s="22">
        <v>45.557000000000002</v>
      </c>
      <c r="F629" s="23">
        <v>0</v>
      </c>
      <c r="G629" s="22">
        <f t="shared" si="11"/>
        <v>45.557000000000002</v>
      </c>
      <c r="H629" s="43" t="str">
        <f>VLOOKUP(A629,'[1]Kompletní ceník 2022'!$A$3:$G$3498,7,FALSE)</f>
        <v>na objednávku</v>
      </c>
    </row>
    <row r="630" spans="1:8" hidden="1" x14ac:dyDescent="0.25">
      <c r="A630" s="18" t="s">
        <v>637</v>
      </c>
      <c r="B630" s="19" t="s">
        <v>577</v>
      </c>
      <c r="C630" s="20" t="s">
        <v>3641</v>
      </c>
      <c r="D630" s="25">
        <v>3377991345012</v>
      </c>
      <c r="E630" s="22">
        <v>16.102</v>
      </c>
      <c r="F630" s="23">
        <v>7.0113643915730606E-2</v>
      </c>
      <c r="G630" s="22">
        <f t="shared" si="11"/>
        <v>16.102</v>
      </c>
      <c r="H630" s="43" t="str">
        <f>VLOOKUP(A630,'[1]Kompletní ceník 2022'!$A$3:$G$3498,7,FALSE)</f>
        <v>na objednávku</v>
      </c>
    </row>
    <row r="631" spans="1:8" hidden="1" x14ac:dyDescent="0.25">
      <c r="A631" s="18" t="s">
        <v>638</v>
      </c>
      <c r="B631" s="19" t="s">
        <v>577</v>
      </c>
      <c r="C631" s="20" t="s">
        <v>3642</v>
      </c>
      <c r="D631" s="25">
        <v>3377991345036</v>
      </c>
      <c r="E631" s="22">
        <v>16.102</v>
      </c>
      <c r="F631" s="23">
        <v>7.0113643915730606E-2</v>
      </c>
      <c r="G631" s="22">
        <f t="shared" si="11"/>
        <v>16.102</v>
      </c>
      <c r="H631" s="43" t="str">
        <f>VLOOKUP(A631,'[1]Kompletní ceník 2022'!$A$3:$G$3498,7,FALSE)</f>
        <v>na objednávku</v>
      </c>
    </row>
    <row r="632" spans="1:8" hidden="1" x14ac:dyDescent="0.25">
      <c r="A632" s="18" t="s">
        <v>639</v>
      </c>
      <c r="B632" s="19" t="s">
        <v>577</v>
      </c>
      <c r="C632" s="20" t="s">
        <v>3643</v>
      </c>
      <c r="D632" s="25">
        <v>3377991345043</v>
      </c>
      <c r="E632" s="22">
        <v>16.102</v>
      </c>
      <c r="F632" s="23">
        <v>7.0113643915730606E-2</v>
      </c>
      <c r="G632" s="22">
        <f t="shared" si="11"/>
        <v>16.102</v>
      </c>
      <c r="H632" s="43" t="str">
        <f>VLOOKUP(A632,'[1]Kompletní ceník 2022'!$A$3:$G$3498,7,FALSE)</f>
        <v>na objednávku</v>
      </c>
    </row>
    <row r="633" spans="1:8" hidden="1" x14ac:dyDescent="0.25">
      <c r="A633" s="18" t="s">
        <v>640</v>
      </c>
      <c r="B633" s="19" t="s">
        <v>577</v>
      </c>
      <c r="C633" s="20" t="s">
        <v>3615</v>
      </c>
      <c r="D633" s="25">
        <v>3377991345050</v>
      </c>
      <c r="E633" s="22">
        <v>16.102</v>
      </c>
      <c r="F633" s="23">
        <v>7.0113643915730606E-2</v>
      </c>
      <c r="G633" s="22">
        <f t="shared" si="11"/>
        <v>16.102</v>
      </c>
      <c r="H633" s="43" t="str">
        <f>VLOOKUP(A633,'[1]Kompletní ceník 2022'!$A$3:$G$3498,7,FALSE)</f>
        <v>na objednávku</v>
      </c>
    </row>
    <row r="634" spans="1:8" hidden="1" x14ac:dyDescent="0.25">
      <c r="A634" s="18" t="s">
        <v>641</v>
      </c>
      <c r="B634" s="19" t="s">
        <v>577</v>
      </c>
      <c r="C634" s="20" t="s">
        <v>3614</v>
      </c>
      <c r="D634" s="25">
        <v>3377991345074</v>
      </c>
      <c r="E634" s="22">
        <v>16.102</v>
      </c>
      <c r="F634" s="23">
        <v>7.0113643915730606E-2</v>
      </c>
      <c r="G634" s="22">
        <f t="shared" si="11"/>
        <v>16.102</v>
      </c>
      <c r="H634" s="43" t="str">
        <f>VLOOKUP(A634,'[1]Kompletní ceník 2022'!$A$3:$G$3498,7,FALSE)</f>
        <v>na objednávku</v>
      </c>
    </row>
    <row r="635" spans="1:8" hidden="1" x14ac:dyDescent="0.25">
      <c r="A635" s="18" t="s">
        <v>642</v>
      </c>
      <c r="B635" s="19" t="s">
        <v>577</v>
      </c>
      <c r="C635" s="20" t="s">
        <v>3613</v>
      </c>
      <c r="D635" s="25">
        <v>3377991345098</v>
      </c>
      <c r="E635" s="22">
        <v>16.102</v>
      </c>
      <c r="F635" s="23">
        <v>7.0113643915730606E-2</v>
      </c>
      <c r="G635" s="22">
        <f t="shared" si="11"/>
        <v>16.102</v>
      </c>
      <c r="H635" s="43" t="str">
        <f>VLOOKUP(A635,'[1]Kompletní ceník 2022'!$A$3:$G$3498,7,FALSE)</f>
        <v>na objednávku</v>
      </c>
    </row>
    <row r="636" spans="1:8" hidden="1" x14ac:dyDescent="0.25">
      <c r="A636" s="18" t="s">
        <v>643</v>
      </c>
      <c r="B636" s="19" t="s">
        <v>577</v>
      </c>
      <c r="C636" s="20" t="s">
        <v>3383</v>
      </c>
      <c r="D636" s="25">
        <v>3377991345210</v>
      </c>
      <c r="E636" s="22">
        <v>27.396000000000001</v>
      </c>
      <c r="F636" s="23">
        <v>-5.0036409029439177E-2</v>
      </c>
      <c r="G636" s="22">
        <f t="shared" si="11"/>
        <v>27.396000000000001</v>
      </c>
      <c r="H636" s="42"/>
    </row>
    <row r="637" spans="1:8" hidden="1" x14ac:dyDescent="0.25">
      <c r="A637" s="18" t="s">
        <v>644</v>
      </c>
      <c r="B637" s="19" t="s">
        <v>577</v>
      </c>
      <c r="C637" s="20" t="s">
        <v>3384</v>
      </c>
      <c r="D637" s="25">
        <v>3377991345234</v>
      </c>
      <c r="E637" s="22">
        <v>28.838999999999999</v>
      </c>
      <c r="F637" s="23">
        <v>0</v>
      </c>
      <c r="G637" s="22">
        <f t="shared" si="11"/>
        <v>28.838999999999999</v>
      </c>
      <c r="H637" s="42"/>
    </row>
    <row r="638" spans="1:8" hidden="1" x14ac:dyDescent="0.25">
      <c r="A638" s="18" t="s">
        <v>645</v>
      </c>
      <c r="B638" s="19" t="s">
        <v>577</v>
      </c>
      <c r="C638" s="20" t="s">
        <v>3616</v>
      </c>
      <c r="D638" s="25">
        <v>3377991345241</v>
      </c>
      <c r="E638" s="22">
        <v>28.838999999999999</v>
      </c>
      <c r="F638" s="23">
        <v>0</v>
      </c>
      <c r="G638" s="22">
        <f t="shared" si="11"/>
        <v>28.838999999999999</v>
      </c>
      <c r="H638" s="43" t="str">
        <f>VLOOKUP(A638,'[1]Kompletní ceník 2022'!$A$3:$G$3498,7,FALSE)</f>
        <v>na objednávku</v>
      </c>
    </row>
    <row r="639" spans="1:8" hidden="1" x14ac:dyDescent="0.25">
      <c r="A639" s="18" t="s">
        <v>646</v>
      </c>
      <c r="B639" s="19" t="s">
        <v>577</v>
      </c>
      <c r="C639" s="20" t="s">
        <v>3617</v>
      </c>
      <c r="D639" s="25">
        <v>3377991345258</v>
      </c>
      <c r="E639" s="22">
        <v>28.838999999999999</v>
      </c>
      <c r="F639" s="23">
        <v>0</v>
      </c>
      <c r="G639" s="22">
        <f t="shared" si="11"/>
        <v>28.838999999999999</v>
      </c>
      <c r="H639" s="43" t="str">
        <f>VLOOKUP(A639,'[1]Kompletní ceník 2022'!$A$3:$G$3498,7,FALSE)</f>
        <v>na objednávku</v>
      </c>
    </row>
    <row r="640" spans="1:8" hidden="1" x14ac:dyDescent="0.25">
      <c r="A640" s="18" t="s">
        <v>647</v>
      </c>
      <c r="B640" s="19" t="s">
        <v>577</v>
      </c>
      <c r="C640" s="20" t="s">
        <v>3618</v>
      </c>
      <c r="D640" s="25">
        <v>3377991345272</v>
      </c>
      <c r="E640" s="22">
        <v>28.838999999999999</v>
      </c>
      <c r="F640" s="23">
        <v>0</v>
      </c>
      <c r="G640" s="22">
        <f t="shared" si="11"/>
        <v>28.838999999999999</v>
      </c>
      <c r="H640" s="43" t="str">
        <f>VLOOKUP(A640,'[1]Kompletní ceník 2022'!$A$3:$G$3498,7,FALSE)</f>
        <v>na objednávku</v>
      </c>
    </row>
    <row r="641" spans="1:8" hidden="1" x14ac:dyDescent="0.25">
      <c r="A641" s="18" t="s">
        <v>648</v>
      </c>
      <c r="B641" s="19" t="s">
        <v>577</v>
      </c>
      <c r="C641" s="20" t="s">
        <v>3385</v>
      </c>
      <c r="D641" s="25">
        <v>3377991345296</v>
      </c>
      <c r="E641" s="22">
        <v>28.838999999999999</v>
      </c>
      <c r="F641" s="23">
        <v>0</v>
      </c>
      <c r="G641" s="22">
        <f t="shared" si="11"/>
        <v>28.838999999999999</v>
      </c>
      <c r="H641" s="42"/>
    </row>
    <row r="642" spans="1:8" hidden="1" x14ac:dyDescent="0.25">
      <c r="A642" s="18" t="s">
        <v>649</v>
      </c>
      <c r="B642" s="19" t="s">
        <v>577</v>
      </c>
      <c r="C642" s="20" t="s">
        <v>3619</v>
      </c>
      <c r="D642" s="25">
        <v>3377991346033</v>
      </c>
      <c r="E642" s="22">
        <v>31.137</v>
      </c>
      <c r="F642" s="23">
        <v>0</v>
      </c>
      <c r="G642" s="22">
        <f t="shared" si="11"/>
        <v>31.137</v>
      </c>
      <c r="H642" s="43" t="str">
        <f>VLOOKUP(A642,'[1]Kompletní ceník 2022'!$A$3:$G$3498,7,FALSE)</f>
        <v>na objednávku</v>
      </c>
    </row>
    <row r="643" spans="1:8" hidden="1" x14ac:dyDescent="0.25">
      <c r="A643" s="18" t="s">
        <v>650</v>
      </c>
      <c r="B643" s="19" t="s">
        <v>577</v>
      </c>
      <c r="C643" s="20" t="s">
        <v>3620</v>
      </c>
      <c r="D643" s="25">
        <v>3377991355011</v>
      </c>
      <c r="E643" s="22">
        <v>16.102</v>
      </c>
      <c r="F643" s="23">
        <v>-6.0395635175351625E-2</v>
      </c>
      <c r="G643" s="22">
        <f t="shared" si="11"/>
        <v>16.102</v>
      </c>
      <c r="H643" s="43" t="str">
        <f>VLOOKUP(A643,'[1]Kompletní ceník 2022'!$A$3:$G$3498,7,FALSE)</f>
        <v>na objednávku</v>
      </c>
    </row>
    <row r="644" spans="1:8" hidden="1" x14ac:dyDescent="0.25">
      <c r="A644" s="18" t="s">
        <v>651</v>
      </c>
      <c r="B644" s="19" t="s">
        <v>577</v>
      </c>
      <c r="C644" s="20" t="s">
        <v>3621</v>
      </c>
      <c r="D644" s="25">
        <v>3377991355035</v>
      </c>
      <c r="E644" s="22">
        <v>16.102</v>
      </c>
      <c r="F644" s="23">
        <v>-6.0395635175351625E-2</v>
      </c>
      <c r="G644" s="22">
        <f t="shared" si="11"/>
        <v>16.102</v>
      </c>
      <c r="H644" s="43" t="str">
        <f>VLOOKUP(A644,'[1]Kompletní ceník 2022'!$A$3:$G$3498,7,FALSE)</f>
        <v>na objednávku</v>
      </c>
    </row>
    <row r="645" spans="1:8" hidden="1" x14ac:dyDescent="0.25">
      <c r="A645" s="18" t="s">
        <v>652</v>
      </c>
      <c r="B645" s="19" t="s">
        <v>577</v>
      </c>
      <c r="C645" s="20" t="s">
        <v>3646</v>
      </c>
      <c r="D645" s="25">
        <v>3377991355042</v>
      </c>
      <c r="E645" s="22">
        <v>16.102</v>
      </c>
      <c r="F645" s="23">
        <v>-6.0395635175351625E-2</v>
      </c>
      <c r="G645" s="22">
        <f t="shared" ref="G645:G708" si="12">E645*(1-$B$4)</f>
        <v>16.102</v>
      </c>
      <c r="H645" s="43" t="str">
        <f>VLOOKUP(A645,'[1]Kompletní ceník 2022'!$A$3:$G$3498,7,FALSE)</f>
        <v>na objednávku</v>
      </c>
    </row>
    <row r="646" spans="1:8" hidden="1" x14ac:dyDescent="0.25">
      <c r="A646" s="18" t="s">
        <v>653</v>
      </c>
      <c r="B646" s="19" t="s">
        <v>577</v>
      </c>
      <c r="C646" s="20" t="s">
        <v>3647</v>
      </c>
      <c r="D646" s="25">
        <v>3377991355059</v>
      </c>
      <c r="E646" s="22">
        <v>16.102</v>
      </c>
      <c r="F646" s="23">
        <v>-6.0395635175351625E-2</v>
      </c>
      <c r="G646" s="22">
        <f t="shared" si="12"/>
        <v>16.102</v>
      </c>
      <c r="H646" s="43" t="str">
        <f>VLOOKUP(A646,'[1]Kompletní ceník 2022'!$A$3:$G$3498,7,FALSE)</f>
        <v>na objednávku</v>
      </c>
    </row>
    <row r="647" spans="1:8" hidden="1" x14ac:dyDescent="0.25">
      <c r="A647" s="18" t="s">
        <v>654</v>
      </c>
      <c r="B647" s="19" t="s">
        <v>577</v>
      </c>
      <c r="C647" s="20" t="s">
        <v>3648</v>
      </c>
      <c r="D647" s="25">
        <v>3377991355073</v>
      </c>
      <c r="E647" s="22">
        <v>16.102</v>
      </c>
      <c r="F647" s="23">
        <v>-6.0395635175351625E-2</v>
      </c>
      <c r="G647" s="22">
        <f t="shared" si="12"/>
        <v>16.102</v>
      </c>
      <c r="H647" s="43" t="str">
        <f>VLOOKUP(A647,'[1]Kompletní ceník 2022'!$A$3:$G$3498,7,FALSE)</f>
        <v>na objednávku</v>
      </c>
    </row>
    <row r="648" spans="1:8" hidden="1" x14ac:dyDescent="0.25">
      <c r="A648" s="18" t="s">
        <v>655</v>
      </c>
      <c r="B648" s="19" t="s">
        <v>577</v>
      </c>
      <c r="C648" s="20" t="s">
        <v>3649</v>
      </c>
      <c r="D648" s="25">
        <v>3377991355097</v>
      </c>
      <c r="E648" s="22">
        <v>16.102</v>
      </c>
      <c r="F648" s="23">
        <v>-6.0395635175351625E-2</v>
      </c>
      <c r="G648" s="22">
        <f t="shared" si="12"/>
        <v>16.102</v>
      </c>
      <c r="H648" s="43" t="str">
        <f>VLOOKUP(A648,'[1]Kompletní ceník 2022'!$A$3:$G$3498,7,FALSE)</f>
        <v>na objednávku</v>
      </c>
    </row>
    <row r="649" spans="1:8" hidden="1" x14ac:dyDescent="0.25">
      <c r="A649" s="18" t="s">
        <v>656</v>
      </c>
      <c r="B649" s="19" t="s">
        <v>577</v>
      </c>
      <c r="C649" s="20" t="s">
        <v>3650</v>
      </c>
      <c r="D649" s="25">
        <v>3377991535017</v>
      </c>
      <c r="E649" s="22">
        <v>26.82</v>
      </c>
      <c r="F649" s="23">
        <v>-7.0009362321855728E-2</v>
      </c>
      <c r="G649" s="22">
        <f t="shared" si="12"/>
        <v>26.82</v>
      </c>
      <c r="H649" s="43" t="str">
        <f>VLOOKUP(A649,'[1]Kompletní ceník 2022'!$A$3:$G$3498,7,FALSE)</f>
        <v>na objednávku</v>
      </c>
    </row>
    <row r="650" spans="1:8" hidden="1" x14ac:dyDescent="0.25">
      <c r="A650" s="18" t="s">
        <v>657</v>
      </c>
      <c r="B650" s="19" t="s">
        <v>577</v>
      </c>
      <c r="C650" s="20" t="s">
        <v>3651</v>
      </c>
      <c r="D650" s="25">
        <v>3377991535031</v>
      </c>
      <c r="E650" s="22">
        <v>26.82</v>
      </c>
      <c r="F650" s="23">
        <v>-7.0009362321855728E-2</v>
      </c>
      <c r="G650" s="22">
        <f t="shared" si="12"/>
        <v>26.82</v>
      </c>
      <c r="H650" s="43" t="str">
        <f>VLOOKUP(A650,'[1]Kompletní ceník 2022'!$A$3:$G$3498,7,FALSE)</f>
        <v>na objednávku</v>
      </c>
    </row>
    <row r="651" spans="1:8" hidden="1" x14ac:dyDescent="0.25">
      <c r="A651" s="18" t="s">
        <v>658</v>
      </c>
      <c r="B651" s="19" t="s">
        <v>577</v>
      </c>
      <c r="C651" s="20" t="s">
        <v>3652</v>
      </c>
      <c r="D651" s="25">
        <v>3377991535048</v>
      </c>
      <c r="E651" s="22">
        <v>26.82</v>
      </c>
      <c r="F651" s="23">
        <v>-7.0009362321855728E-2</v>
      </c>
      <c r="G651" s="22">
        <f t="shared" si="12"/>
        <v>26.82</v>
      </c>
      <c r="H651" s="43" t="str">
        <f>VLOOKUP(A651,'[1]Kompletní ceník 2022'!$A$3:$G$3498,7,FALSE)</f>
        <v>na objednávku</v>
      </c>
    </row>
    <row r="652" spans="1:8" hidden="1" x14ac:dyDescent="0.25">
      <c r="A652" s="18" t="s">
        <v>659</v>
      </c>
      <c r="B652" s="19" t="s">
        <v>577</v>
      </c>
      <c r="C652" s="20" t="s">
        <v>3653</v>
      </c>
      <c r="D652" s="25">
        <v>3377991535055</v>
      </c>
      <c r="E652" s="22">
        <v>26.82</v>
      </c>
      <c r="F652" s="23">
        <v>-7.0009362321855728E-2</v>
      </c>
      <c r="G652" s="22">
        <f t="shared" si="12"/>
        <v>26.82</v>
      </c>
      <c r="H652" s="43" t="str">
        <f>VLOOKUP(A652,'[1]Kompletní ceník 2022'!$A$3:$G$3498,7,FALSE)</f>
        <v>na objednávku</v>
      </c>
    </row>
    <row r="653" spans="1:8" hidden="1" x14ac:dyDescent="0.25">
      <c r="A653" s="18" t="s">
        <v>660</v>
      </c>
      <c r="B653" s="19" t="s">
        <v>577</v>
      </c>
      <c r="C653" s="20" t="s">
        <v>3654</v>
      </c>
      <c r="D653" s="25">
        <v>3377991535079</v>
      </c>
      <c r="E653" s="22">
        <v>26.82</v>
      </c>
      <c r="F653" s="23">
        <v>-7.0009362321855728E-2</v>
      </c>
      <c r="G653" s="22">
        <f t="shared" si="12"/>
        <v>26.82</v>
      </c>
      <c r="H653" s="43" t="str">
        <f>VLOOKUP(A653,'[1]Kompletní ceník 2022'!$A$3:$G$3498,7,FALSE)</f>
        <v>na objednávku</v>
      </c>
    </row>
    <row r="654" spans="1:8" hidden="1" x14ac:dyDescent="0.25">
      <c r="A654" s="18" t="s">
        <v>661</v>
      </c>
      <c r="B654" s="19" t="s">
        <v>577</v>
      </c>
      <c r="C654" s="20" t="s">
        <v>3644</v>
      </c>
      <c r="D654" s="25">
        <v>3377991535093</v>
      </c>
      <c r="E654" s="22">
        <v>26.82</v>
      </c>
      <c r="F654" s="23">
        <v>-7.0009362321855728E-2</v>
      </c>
      <c r="G654" s="22">
        <f t="shared" si="12"/>
        <v>26.82</v>
      </c>
      <c r="H654" s="43" t="str">
        <f>VLOOKUP(A654,'[1]Kompletní ceník 2022'!$A$3:$G$3498,7,FALSE)</f>
        <v>na objednávku</v>
      </c>
    </row>
    <row r="655" spans="1:8" hidden="1" x14ac:dyDescent="0.25">
      <c r="A655" s="18" t="s">
        <v>662</v>
      </c>
      <c r="B655" s="19" t="s">
        <v>577</v>
      </c>
      <c r="C655" s="20" t="s">
        <v>3386</v>
      </c>
      <c r="D655" s="25">
        <v>3377991545016</v>
      </c>
      <c r="E655" s="22">
        <v>19.015999999999998</v>
      </c>
      <c r="F655" s="23">
        <v>0</v>
      </c>
      <c r="G655" s="22">
        <f t="shared" si="12"/>
        <v>19.015999999999998</v>
      </c>
      <c r="H655" s="42"/>
    </row>
    <row r="656" spans="1:8" hidden="1" x14ac:dyDescent="0.25">
      <c r="A656" s="18" t="s">
        <v>663</v>
      </c>
      <c r="B656" s="19" t="s">
        <v>577</v>
      </c>
      <c r="C656" s="20" t="s">
        <v>3645</v>
      </c>
      <c r="D656" s="25">
        <v>3377991545023</v>
      </c>
      <c r="E656" s="22">
        <v>19.015999999999998</v>
      </c>
      <c r="F656" s="23">
        <v>0</v>
      </c>
      <c r="G656" s="22">
        <f t="shared" si="12"/>
        <v>19.015999999999998</v>
      </c>
      <c r="H656" s="43" t="str">
        <f>VLOOKUP(A656,'[1]Kompletní ceník 2022'!$A$3:$G$3498,7,FALSE)</f>
        <v>na objednávku</v>
      </c>
    </row>
    <row r="657" spans="1:8" hidden="1" x14ac:dyDescent="0.25">
      <c r="A657" s="18" t="s">
        <v>664</v>
      </c>
      <c r="B657" s="19" t="s">
        <v>577</v>
      </c>
      <c r="C657" s="20" t="s">
        <v>3387</v>
      </c>
      <c r="D657" s="25">
        <v>3377991545030</v>
      </c>
      <c r="E657" s="22">
        <v>19.015999999999998</v>
      </c>
      <c r="F657" s="23">
        <v>0</v>
      </c>
      <c r="G657" s="22">
        <f t="shared" si="12"/>
        <v>19.015999999999998</v>
      </c>
      <c r="H657" s="42"/>
    </row>
    <row r="658" spans="1:8" hidden="1" x14ac:dyDescent="0.25">
      <c r="A658" s="18" t="s">
        <v>665</v>
      </c>
      <c r="B658" s="19" t="s">
        <v>577</v>
      </c>
      <c r="C658" s="20" t="s">
        <v>3388</v>
      </c>
      <c r="D658" s="25">
        <v>3377991545047</v>
      </c>
      <c r="E658" s="22">
        <v>19.015999999999998</v>
      </c>
      <c r="F658" s="23">
        <v>0</v>
      </c>
      <c r="G658" s="22">
        <f t="shared" si="12"/>
        <v>19.015999999999998</v>
      </c>
      <c r="H658" s="42"/>
    </row>
    <row r="659" spans="1:8" hidden="1" x14ac:dyDescent="0.25">
      <c r="A659" s="18" t="s">
        <v>666</v>
      </c>
      <c r="B659" s="19" t="s">
        <v>577</v>
      </c>
      <c r="C659" s="20" t="s">
        <v>3389</v>
      </c>
      <c r="D659" s="25">
        <v>3377991545054</v>
      </c>
      <c r="E659" s="22">
        <v>19.015999999999998</v>
      </c>
      <c r="F659" s="23">
        <v>0</v>
      </c>
      <c r="G659" s="22">
        <f t="shared" si="12"/>
        <v>19.015999999999998</v>
      </c>
      <c r="H659" s="42"/>
    </row>
    <row r="660" spans="1:8" hidden="1" x14ac:dyDescent="0.25">
      <c r="A660" s="18" t="s">
        <v>667</v>
      </c>
      <c r="B660" s="19" t="s">
        <v>577</v>
      </c>
      <c r="C660" s="20" t="s">
        <v>3390</v>
      </c>
      <c r="D660" s="25">
        <v>3377991545078</v>
      </c>
      <c r="E660" s="22">
        <v>19.015999999999998</v>
      </c>
      <c r="F660" s="23">
        <v>0</v>
      </c>
      <c r="G660" s="22">
        <f t="shared" si="12"/>
        <v>19.015999999999998</v>
      </c>
      <c r="H660" s="42"/>
    </row>
    <row r="661" spans="1:8" hidden="1" x14ac:dyDescent="0.25">
      <c r="A661" s="18" t="s">
        <v>668</v>
      </c>
      <c r="B661" s="19" t="s">
        <v>577</v>
      </c>
      <c r="C661" s="20" t="s">
        <v>3391</v>
      </c>
      <c r="D661" s="25">
        <v>3377991545092</v>
      </c>
      <c r="E661" s="22">
        <v>19.015999999999998</v>
      </c>
      <c r="F661" s="23">
        <v>0</v>
      </c>
      <c r="G661" s="22">
        <f t="shared" si="12"/>
        <v>19.015999999999998</v>
      </c>
      <c r="H661" s="42"/>
    </row>
    <row r="662" spans="1:8" x14ac:dyDescent="0.25">
      <c r="A662" t="s">
        <v>669</v>
      </c>
      <c r="B662" t="s">
        <v>670</v>
      </c>
      <c r="C662" t="s">
        <v>2987</v>
      </c>
      <c r="D662" s="21">
        <v>8713739316480</v>
      </c>
      <c r="E662" s="22">
        <v>25.51</v>
      </c>
      <c r="G662" s="22">
        <f t="shared" si="12"/>
        <v>25.51</v>
      </c>
      <c r="H662" s="43" t="str">
        <f>VLOOKUP(A662,'[1]Kompletní ceník 2022'!$A$3:$G$3498,7,FALSE)</f>
        <v>novinka</v>
      </c>
    </row>
    <row r="663" spans="1:8" hidden="1" x14ac:dyDescent="0.25">
      <c r="A663" s="18" t="s">
        <v>671</v>
      </c>
      <c r="B663" s="19" t="s">
        <v>577</v>
      </c>
      <c r="C663" s="20" t="s">
        <v>3392</v>
      </c>
      <c r="D663" s="25">
        <v>3377991575013</v>
      </c>
      <c r="E663" s="22">
        <v>19.015999999999998</v>
      </c>
      <c r="F663" s="23">
        <v>0</v>
      </c>
      <c r="G663" s="22">
        <f t="shared" si="12"/>
        <v>19.015999999999998</v>
      </c>
      <c r="H663" s="42"/>
    </row>
    <row r="664" spans="1:8" hidden="1" x14ac:dyDescent="0.25">
      <c r="A664" s="18" t="s">
        <v>672</v>
      </c>
      <c r="B664" s="19" t="s">
        <v>577</v>
      </c>
      <c r="C664" s="20" t="s">
        <v>3393</v>
      </c>
      <c r="D664" s="25">
        <v>3377991575037</v>
      </c>
      <c r="E664" s="22">
        <v>19.015999999999998</v>
      </c>
      <c r="F664" s="23">
        <v>0</v>
      </c>
      <c r="G664" s="22">
        <f t="shared" si="12"/>
        <v>19.015999999999998</v>
      </c>
      <c r="H664" s="42"/>
    </row>
    <row r="665" spans="1:8" hidden="1" x14ac:dyDescent="0.25">
      <c r="A665" s="18" t="s">
        <v>673</v>
      </c>
      <c r="B665" s="19" t="s">
        <v>577</v>
      </c>
      <c r="C665" s="20" t="s">
        <v>3655</v>
      </c>
      <c r="D665" s="25">
        <v>3377991575044</v>
      </c>
      <c r="E665" s="22">
        <v>19.015999999999998</v>
      </c>
      <c r="F665" s="23">
        <v>0</v>
      </c>
      <c r="G665" s="22">
        <f t="shared" si="12"/>
        <v>19.015999999999998</v>
      </c>
      <c r="H665" s="43" t="str">
        <f>VLOOKUP(A665,'[1]Kompletní ceník 2022'!$A$3:$G$3498,7,FALSE)</f>
        <v>na objednávku</v>
      </c>
    </row>
    <row r="666" spans="1:8" hidden="1" x14ac:dyDescent="0.25">
      <c r="A666" s="18" t="s">
        <v>674</v>
      </c>
      <c r="B666" s="19" t="s">
        <v>577</v>
      </c>
      <c r="C666" s="20" t="s">
        <v>3656</v>
      </c>
      <c r="D666" s="25">
        <v>3377991575051</v>
      </c>
      <c r="E666" s="22">
        <v>19.015999999999998</v>
      </c>
      <c r="F666" s="23">
        <v>0</v>
      </c>
      <c r="G666" s="22">
        <f t="shared" si="12"/>
        <v>19.015999999999998</v>
      </c>
      <c r="H666" s="43" t="str">
        <f>VLOOKUP(A666,'[1]Kompletní ceník 2022'!$A$3:$G$3498,7,FALSE)</f>
        <v>na objednávku</v>
      </c>
    </row>
    <row r="667" spans="1:8" hidden="1" x14ac:dyDescent="0.25">
      <c r="A667" s="18" t="s">
        <v>675</v>
      </c>
      <c r="B667" s="19" t="s">
        <v>577</v>
      </c>
      <c r="C667" s="20" t="s">
        <v>3657</v>
      </c>
      <c r="D667" s="25">
        <v>3377991575075</v>
      </c>
      <c r="E667" s="22">
        <v>19.015999999999998</v>
      </c>
      <c r="F667" s="23">
        <v>0</v>
      </c>
      <c r="G667" s="22">
        <f t="shared" si="12"/>
        <v>19.015999999999998</v>
      </c>
      <c r="H667" s="43" t="str">
        <f>VLOOKUP(A667,'[1]Kompletní ceník 2022'!$A$3:$G$3498,7,FALSE)</f>
        <v>na objednávku</v>
      </c>
    </row>
    <row r="668" spans="1:8" hidden="1" x14ac:dyDescent="0.25">
      <c r="A668" s="18" t="s">
        <v>676</v>
      </c>
      <c r="B668" s="19" t="s">
        <v>577</v>
      </c>
      <c r="C668" s="20" t="s">
        <v>3658</v>
      </c>
      <c r="D668" s="25">
        <v>3377991575099</v>
      </c>
      <c r="E668" s="22">
        <v>19.015999999999998</v>
      </c>
      <c r="F668" s="23">
        <v>0</v>
      </c>
      <c r="G668" s="22">
        <f t="shared" si="12"/>
        <v>19.015999999999998</v>
      </c>
      <c r="H668" s="43" t="str">
        <f>VLOOKUP(A668,'[1]Kompletní ceník 2022'!$A$3:$G$3498,7,FALSE)</f>
        <v>na objednávku</v>
      </c>
    </row>
    <row r="669" spans="1:8" hidden="1" x14ac:dyDescent="0.25">
      <c r="A669" s="18" t="s">
        <v>677</v>
      </c>
      <c r="B669" s="19" t="s">
        <v>577</v>
      </c>
      <c r="C669" s="20" t="s">
        <v>3394</v>
      </c>
      <c r="D669" s="25">
        <v>3377991585012</v>
      </c>
      <c r="E669" s="22">
        <v>28.568999999999999</v>
      </c>
      <c r="F669" s="23">
        <v>-6.995898170453807E-2</v>
      </c>
      <c r="G669" s="22">
        <f t="shared" si="12"/>
        <v>28.568999999999999</v>
      </c>
      <c r="H669" s="42"/>
    </row>
    <row r="670" spans="1:8" hidden="1" x14ac:dyDescent="0.25">
      <c r="A670" s="18" t="s">
        <v>678</v>
      </c>
      <c r="B670" s="19" t="s">
        <v>577</v>
      </c>
      <c r="C670" s="20" t="s">
        <v>3395</v>
      </c>
      <c r="D670" s="25">
        <v>3377991585036</v>
      </c>
      <c r="E670" s="22">
        <v>28.568999999999999</v>
      </c>
      <c r="F670" s="23">
        <v>-6.995898170453807E-2</v>
      </c>
      <c r="G670" s="22">
        <f t="shared" si="12"/>
        <v>28.568999999999999</v>
      </c>
      <c r="H670" s="42"/>
    </row>
    <row r="671" spans="1:8" hidden="1" x14ac:dyDescent="0.25">
      <c r="A671" s="18" t="s">
        <v>679</v>
      </c>
      <c r="B671" s="19" t="s">
        <v>577</v>
      </c>
      <c r="C671" s="20" t="s">
        <v>3659</v>
      </c>
      <c r="D671" s="25">
        <v>3377991585043</v>
      </c>
      <c r="E671" s="22">
        <v>28.568999999999999</v>
      </c>
      <c r="F671" s="23">
        <v>-6.995898170453807E-2</v>
      </c>
      <c r="G671" s="22">
        <f t="shared" si="12"/>
        <v>28.568999999999999</v>
      </c>
      <c r="H671" s="43" t="str">
        <f>VLOOKUP(A671,'[1]Kompletní ceník 2022'!$A$3:$G$3498,7,FALSE)</f>
        <v>na objednávku</v>
      </c>
    </row>
    <row r="672" spans="1:8" hidden="1" x14ac:dyDescent="0.25">
      <c r="A672" s="18" t="s">
        <v>680</v>
      </c>
      <c r="B672" s="19" t="s">
        <v>577</v>
      </c>
      <c r="C672" s="20" t="s">
        <v>3660</v>
      </c>
      <c r="D672" s="25">
        <v>3377991585050</v>
      </c>
      <c r="E672" s="22">
        <v>28.568999999999999</v>
      </c>
      <c r="F672" s="23">
        <v>-6.995898170453807E-2</v>
      </c>
      <c r="G672" s="22">
        <f t="shared" si="12"/>
        <v>28.568999999999999</v>
      </c>
      <c r="H672" s="43" t="str">
        <f>VLOOKUP(A672,'[1]Kompletní ceník 2022'!$A$3:$G$3498,7,FALSE)</f>
        <v>na objednávku</v>
      </c>
    </row>
    <row r="673" spans="1:8" hidden="1" x14ac:dyDescent="0.25">
      <c r="A673" s="18" t="s">
        <v>681</v>
      </c>
      <c r="B673" s="19" t="s">
        <v>577</v>
      </c>
      <c r="C673" s="20" t="s">
        <v>3661</v>
      </c>
      <c r="D673" s="25">
        <v>3377991585074</v>
      </c>
      <c r="E673" s="22">
        <v>28.568999999999999</v>
      </c>
      <c r="F673" s="23">
        <v>-6.995898170453807E-2</v>
      </c>
      <c r="G673" s="22">
        <f t="shared" si="12"/>
        <v>28.568999999999999</v>
      </c>
      <c r="H673" s="43" t="str">
        <f>VLOOKUP(A673,'[1]Kompletní ceník 2022'!$A$3:$G$3498,7,FALSE)</f>
        <v>na objednávku</v>
      </c>
    </row>
    <row r="674" spans="1:8" hidden="1" x14ac:dyDescent="0.25">
      <c r="A674" s="18" t="s">
        <v>682</v>
      </c>
      <c r="B674" s="19" t="s">
        <v>577</v>
      </c>
      <c r="C674" s="20" t="s">
        <v>3662</v>
      </c>
      <c r="D674" s="25">
        <v>3377991585098</v>
      </c>
      <c r="E674" s="22">
        <v>28.568999999999999</v>
      </c>
      <c r="F674" s="23">
        <v>-6.995898170453807E-2</v>
      </c>
      <c r="G674" s="22">
        <f t="shared" si="12"/>
        <v>28.568999999999999</v>
      </c>
      <c r="H674" s="43" t="str">
        <f>VLOOKUP(A674,'[1]Kompletní ceník 2022'!$A$3:$G$3498,7,FALSE)</f>
        <v>na objednávku</v>
      </c>
    </row>
    <row r="675" spans="1:8" x14ac:dyDescent="0.25">
      <c r="A675" s="18" t="s">
        <v>683</v>
      </c>
      <c r="B675" s="19" t="s">
        <v>670</v>
      </c>
      <c r="C675" s="20" t="s">
        <v>2988</v>
      </c>
      <c r="D675" s="25">
        <v>8713739303213</v>
      </c>
      <c r="E675" s="22">
        <v>24.91</v>
      </c>
      <c r="F675" s="23">
        <v>3.0019847833278268E-2</v>
      </c>
      <c r="G675" s="22">
        <f t="shared" si="12"/>
        <v>24.91</v>
      </c>
      <c r="H675" s="42"/>
    </row>
    <row r="676" spans="1:8" x14ac:dyDescent="0.25">
      <c r="A676" s="18" t="s">
        <v>684</v>
      </c>
      <c r="B676" s="19" t="s">
        <v>670</v>
      </c>
      <c r="C676" s="20" t="s">
        <v>2989</v>
      </c>
      <c r="D676" s="25">
        <v>8713739303237</v>
      </c>
      <c r="E676" s="22">
        <v>29.11</v>
      </c>
      <c r="F676" s="23">
        <v>2.9968510066164189E-2</v>
      </c>
      <c r="G676" s="22">
        <f t="shared" si="12"/>
        <v>29.11</v>
      </c>
      <c r="H676" s="42"/>
    </row>
    <row r="677" spans="1:8" x14ac:dyDescent="0.25">
      <c r="A677" s="62" t="s">
        <v>685</v>
      </c>
      <c r="B677" s="19" t="s">
        <v>670</v>
      </c>
      <c r="C677" s="20" t="s">
        <v>2990</v>
      </c>
      <c r="D677" s="25">
        <v>8713739303251</v>
      </c>
      <c r="E677" s="22">
        <v>40.706000000000003</v>
      </c>
      <c r="F677" s="23">
        <v>2.9957998077020598E-2</v>
      </c>
      <c r="G677" s="22">
        <f t="shared" si="12"/>
        <v>40.706000000000003</v>
      </c>
      <c r="H677" s="42"/>
    </row>
    <row r="678" spans="1:8" x14ac:dyDescent="0.25">
      <c r="A678" s="18" t="s">
        <v>686</v>
      </c>
      <c r="B678" s="19" t="s">
        <v>670</v>
      </c>
      <c r="C678" s="20" t="s">
        <v>2991</v>
      </c>
      <c r="D678" s="25">
        <v>8713739303404</v>
      </c>
      <c r="E678" s="22">
        <v>67.004000000000005</v>
      </c>
      <c r="F678" s="23">
        <v>3.0022597654148386E-2</v>
      </c>
      <c r="G678" s="22">
        <f t="shared" si="12"/>
        <v>67.004000000000005</v>
      </c>
      <c r="H678" s="42"/>
    </row>
    <row r="679" spans="1:8" x14ac:dyDescent="0.25">
      <c r="A679" s="18" t="s">
        <v>687</v>
      </c>
      <c r="B679" s="19" t="s">
        <v>670</v>
      </c>
      <c r="C679" s="20" t="s">
        <v>2992</v>
      </c>
      <c r="D679" s="25">
        <v>8713739305569</v>
      </c>
      <c r="E679" s="22">
        <v>17.263000000000002</v>
      </c>
      <c r="F679" s="23">
        <v>2.9950480281606184E-2</v>
      </c>
      <c r="G679" s="22">
        <f t="shared" si="12"/>
        <v>17.263000000000002</v>
      </c>
      <c r="H679" s="42"/>
    </row>
    <row r="680" spans="1:8" x14ac:dyDescent="0.25">
      <c r="A680" s="18" t="s">
        <v>688</v>
      </c>
      <c r="B680" s="19" t="s">
        <v>670</v>
      </c>
      <c r="C680" s="20" t="s">
        <v>2993</v>
      </c>
      <c r="D680" s="25">
        <v>8713739306528</v>
      </c>
      <c r="E680" s="22">
        <v>27.638999999999999</v>
      </c>
      <c r="F680" s="23">
        <v>2.9960871995528215E-2</v>
      </c>
      <c r="G680" s="22">
        <f t="shared" si="12"/>
        <v>27.638999999999999</v>
      </c>
      <c r="H680" s="42"/>
    </row>
    <row r="681" spans="1:8" x14ac:dyDescent="0.25">
      <c r="A681" s="18" t="s">
        <v>689</v>
      </c>
      <c r="B681" s="19" t="s">
        <v>670</v>
      </c>
      <c r="C681" s="20" t="s">
        <v>2994</v>
      </c>
      <c r="D681" s="25">
        <v>8713739304418</v>
      </c>
      <c r="E681" s="22">
        <v>31.8</v>
      </c>
      <c r="F681" s="23">
        <v>2.9959514170040613E-2</v>
      </c>
      <c r="G681" s="22">
        <f t="shared" si="12"/>
        <v>31.8</v>
      </c>
      <c r="H681" s="42"/>
    </row>
    <row r="682" spans="1:8" x14ac:dyDescent="0.25">
      <c r="A682" s="18" t="s">
        <v>690</v>
      </c>
      <c r="B682" s="19" t="s">
        <v>670</v>
      </c>
      <c r="C682" s="20" t="s">
        <v>2995</v>
      </c>
      <c r="D682" s="25">
        <v>8713739304432</v>
      </c>
      <c r="E682" s="22">
        <v>43.31</v>
      </c>
      <c r="F682" s="23">
        <v>3.0037814826265885E-2</v>
      </c>
      <c r="G682" s="22">
        <f t="shared" si="12"/>
        <v>43.31</v>
      </c>
      <c r="H682" s="42"/>
    </row>
    <row r="683" spans="1:8" hidden="1" x14ac:dyDescent="0.25">
      <c r="A683" s="18" t="s">
        <v>691</v>
      </c>
      <c r="B683" s="19" t="s">
        <v>577</v>
      </c>
      <c r="C683" s="20" t="s">
        <v>3663</v>
      </c>
      <c r="D683" s="25">
        <v>3377991610011</v>
      </c>
      <c r="E683" s="22">
        <v>21.341000000000001</v>
      </c>
      <c r="F683" s="23">
        <v>0.15002424960931204</v>
      </c>
      <c r="G683" s="22">
        <f t="shared" si="12"/>
        <v>21.341000000000001</v>
      </c>
      <c r="H683" s="43" t="str">
        <f>VLOOKUP(A683,'[1]Kompletní ceník 2022'!$A$3:$G$3498,7,FALSE)</f>
        <v>na objednávku, slevová skupina tarifold</v>
      </c>
    </row>
    <row r="684" spans="1:8" hidden="1" x14ac:dyDescent="0.25">
      <c r="A684" s="18" t="s">
        <v>692</v>
      </c>
      <c r="B684" s="19" t="s">
        <v>577</v>
      </c>
      <c r="C684" s="20" t="s">
        <v>3664</v>
      </c>
      <c r="D684" s="25">
        <v>3377991610035</v>
      </c>
      <c r="E684" s="22">
        <v>21.341000000000001</v>
      </c>
      <c r="F684" s="23">
        <v>0.15002424960931204</v>
      </c>
      <c r="G684" s="22">
        <f t="shared" si="12"/>
        <v>21.341000000000001</v>
      </c>
      <c r="H684" s="43" t="str">
        <f>VLOOKUP(A684,'[1]Kompletní ceník 2022'!$A$3:$G$3498,7,FALSE)</f>
        <v>na objednávku, slevová skupina tarifold</v>
      </c>
    </row>
    <row r="685" spans="1:8" hidden="1" x14ac:dyDescent="0.25">
      <c r="A685" s="18" t="s">
        <v>693</v>
      </c>
      <c r="B685" s="19" t="s">
        <v>577</v>
      </c>
      <c r="C685" s="20" t="s">
        <v>3665</v>
      </c>
      <c r="D685" s="25">
        <v>3377991610042</v>
      </c>
      <c r="E685" s="22">
        <v>21.341000000000001</v>
      </c>
      <c r="F685" s="23">
        <v>0.15002424960931204</v>
      </c>
      <c r="G685" s="22">
        <f t="shared" si="12"/>
        <v>21.341000000000001</v>
      </c>
      <c r="H685" s="43" t="str">
        <f>VLOOKUP(A685,'[1]Kompletní ceník 2022'!$A$3:$G$3498,7,FALSE)</f>
        <v>na objednávku, slevová skupina tarifold</v>
      </c>
    </row>
    <row r="686" spans="1:8" hidden="1" x14ac:dyDescent="0.25">
      <c r="A686" s="18" t="s">
        <v>694</v>
      </c>
      <c r="B686" s="19" t="s">
        <v>577</v>
      </c>
      <c r="C686" s="20" t="s">
        <v>3670</v>
      </c>
      <c r="D686" s="25">
        <v>3377991610059</v>
      </c>
      <c r="E686" s="22">
        <v>21.341000000000001</v>
      </c>
      <c r="F686" s="23">
        <v>0.15002424960931204</v>
      </c>
      <c r="G686" s="22">
        <f t="shared" si="12"/>
        <v>21.341000000000001</v>
      </c>
      <c r="H686" s="43" t="str">
        <f>VLOOKUP(A686,'[1]Kompletní ceník 2022'!$A$3:$G$3498,7,FALSE)</f>
        <v>na objednávku, slevová skupina tarifold</v>
      </c>
    </row>
    <row r="687" spans="1:8" hidden="1" x14ac:dyDescent="0.25">
      <c r="A687" s="18" t="s">
        <v>695</v>
      </c>
      <c r="B687" s="19" t="s">
        <v>577</v>
      </c>
      <c r="C687" s="20" t="s">
        <v>3663</v>
      </c>
      <c r="D687" s="25">
        <v>3377991610417</v>
      </c>
      <c r="E687" s="22">
        <v>23.454999999999998</v>
      </c>
      <c r="F687" s="23">
        <v>0.14998038831143345</v>
      </c>
      <c r="G687" s="22">
        <f t="shared" si="12"/>
        <v>23.454999999999998</v>
      </c>
      <c r="H687" s="43" t="str">
        <f>VLOOKUP(A687,'[1]Kompletní ceník 2022'!$A$3:$G$3498,7,FALSE)</f>
        <v>na objednávku, slevová skupina tarifold</v>
      </c>
    </row>
    <row r="688" spans="1:8" hidden="1" x14ac:dyDescent="0.25">
      <c r="A688" s="18" t="s">
        <v>696</v>
      </c>
      <c r="B688" s="19" t="s">
        <v>577</v>
      </c>
      <c r="C688" s="20" t="s">
        <v>3664</v>
      </c>
      <c r="D688" s="25">
        <v>3377991610431</v>
      </c>
      <c r="E688" s="22">
        <v>23.454999999999998</v>
      </c>
      <c r="F688" s="23">
        <v>0.14998038831143345</v>
      </c>
      <c r="G688" s="22">
        <f t="shared" si="12"/>
        <v>23.454999999999998</v>
      </c>
      <c r="H688" s="43" t="str">
        <f>VLOOKUP(A688,'[1]Kompletní ceník 2022'!$A$3:$G$3498,7,FALSE)</f>
        <v>na objednávku, slevová skupina tarifold</v>
      </c>
    </row>
    <row r="689" spans="1:8" hidden="1" x14ac:dyDescent="0.25">
      <c r="A689" s="18" t="s">
        <v>697</v>
      </c>
      <c r="B689" s="19" t="s">
        <v>577</v>
      </c>
      <c r="C689" s="20" t="s">
        <v>3665</v>
      </c>
      <c r="D689" s="25">
        <v>3377991610448</v>
      </c>
      <c r="E689" s="22">
        <v>23.454999999999998</v>
      </c>
      <c r="F689" s="23">
        <v>0.14998038831143345</v>
      </c>
      <c r="G689" s="22">
        <f t="shared" si="12"/>
        <v>23.454999999999998</v>
      </c>
      <c r="H689" s="43" t="str">
        <f>VLOOKUP(A689,'[1]Kompletní ceník 2022'!$A$3:$G$3498,7,FALSE)</f>
        <v>na objednávku, slevová skupina tarifold</v>
      </c>
    </row>
    <row r="690" spans="1:8" hidden="1" x14ac:dyDescent="0.25">
      <c r="A690" s="18" t="s">
        <v>698</v>
      </c>
      <c r="B690" s="19" t="s">
        <v>577</v>
      </c>
      <c r="C690" s="20" t="s">
        <v>3670</v>
      </c>
      <c r="D690" s="25">
        <v>3377991610455</v>
      </c>
      <c r="E690" s="22">
        <v>23.454999999999998</v>
      </c>
      <c r="F690" s="23">
        <v>0.14998038831143345</v>
      </c>
      <c r="G690" s="22">
        <f t="shared" si="12"/>
        <v>23.454999999999998</v>
      </c>
      <c r="H690" s="43" t="str">
        <f>VLOOKUP(A690,'[1]Kompletní ceník 2022'!$A$3:$G$3498,7,FALSE)</f>
        <v>na objednávku, slevová skupina tarifold</v>
      </c>
    </row>
    <row r="691" spans="1:8" hidden="1" x14ac:dyDescent="0.25">
      <c r="A691" s="18" t="s">
        <v>699</v>
      </c>
      <c r="B691" s="19" t="s">
        <v>577</v>
      </c>
      <c r="C691" s="20" t="s">
        <v>3671</v>
      </c>
      <c r="D691" s="25">
        <v>3377991612015</v>
      </c>
      <c r="E691" s="22">
        <v>11.004</v>
      </c>
      <c r="F691" s="23">
        <v>0.14996342355523029</v>
      </c>
      <c r="G691" s="22">
        <f t="shared" si="12"/>
        <v>11.004</v>
      </c>
      <c r="H691" s="43" t="str">
        <f>VLOOKUP(A691,'[1]Kompletní ceník 2022'!$A$3:$G$3498,7,FALSE)</f>
        <v>na objednávku, slevová skupina tarifold</v>
      </c>
    </row>
    <row r="692" spans="1:8" hidden="1" x14ac:dyDescent="0.25">
      <c r="A692" s="18" t="s">
        <v>700</v>
      </c>
      <c r="B692" s="19" t="s">
        <v>577</v>
      </c>
      <c r="C692" s="20" t="s">
        <v>3672</v>
      </c>
      <c r="D692" s="25">
        <v>3377991612039</v>
      </c>
      <c r="E692" s="22">
        <v>11.004</v>
      </c>
      <c r="F692" s="23">
        <v>0.14996342355523029</v>
      </c>
      <c r="G692" s="22">
        <f t="shared" si="12"/>
        <v>11.004</v>
      </c>
      <c r="H692" s="43" t="str">
        <f>VLOOKUP(A692,'[1]Kompletní ceník 2022'!$A$3:$G$3498,7,FALSE)</f>
        <v>na objednávku, slevová skupina tarifold</v>
      </c>
    </row>
    <row r="693" spans="1:8" hidden="1" x14ac:dyDescent="0.25">
      <c r="A693" s="18" t="s">
        <v>701</v>
      </c>
      <c r="B693" s="19" t="s">
        <v>577</v>
      </c>
      <c r="C693" s="20" t="s">
        <v>3673</v>
      </c>
      <c r="D693" s="25">
        <v>3377991612046</v>
      </c>
      <c r="E693" s="22">
        <v>11.004</v>
      </c>
      <c r="F693" s="23">
        <v>0.14996342355523029</v>
      </c>
      <c r="G693" s="22">
        <f t="shared" si="12"/>
        <v>11.004</v>
      </c>
      <c r="H693" s="43" t="str">
        <f>VLOOKUP(A693,'[1]Kompletní ceník 2022'!$A$3:$G$3498,7,FALSE)</f>
        <v>na objednávku, slevová skupina tarifold</v>
      </c>
    </row>
    <row r="694" spans="1:8" hidden="1" x14ac:dyDescent="0.25">
      <c r="A694" s="18" t="s">
        <v>702</v>
      </c>
      <c r="B694" s="19" t="s">
        <v>577</v>
      </c>
      <c r="C694" s="20" t="s">
        <v>3674</v>
      </c>
      <c r="D694" s="25">
        <v>3377991612053</v>
      </c>
      <c r="E694" s="22">
        <v>11.004</v>
      </c>
      <c r="F694" s="23">
        <v>0.14996342355523029</v>
      </c>
      <c r="G694" s="22">
        <f t="shared" si="12"/>
        <v>11.004</v>
      </c>
      <c r="H694" s="43" t="str">
        <f>VLOOKUP(A694,'[1]Kompletní ceník 2022'!$A$3:$G$3498,7,FALSE)</f>
        <v>na objednávku, slevová skupina tarifold</v>
      </c>
    </row>
    <row r="695" spans="1:8" hidden="1" x14ac:dyDescent="0.25">
      <c r="A695" s="18" t="s">
        <v>703</v>
      </c>
      <c r="B695" s="19" t="s">
        <v>577</v>
      </c>
      <c r="C695" s="20" t="s">
        <v>3671</v>
      </c>
      <c r="D695" s="25">
        <v>3377991612411</v>
      </c>
      <c r="E695" s="22">
        <v>12.302</v>
      </c>
      <c r="F695" s="23">
        <v>0.14993456720882392</v>
      </c>
      <c r="G695" s="22">
        <f t="shared" si="12"/>
        <v>12.302</v>
      </c>
      <c r="H695" s="43" t="str">
        <f>VLOOKUP(A695,'[1]Kompletní ceník 2022'!$A$3:$G$3498,7,FALSE)</f>
        <v>na objednávku, slevová skupina tarifold</v>
      </c>
    </row>
    <row r="696" spans="1:8" hidden="1" x14ac:dyDescent="0.25">
      <c r="A696" s="18" t="s">
        <v>704</v>
      </c>
      <c r="B696" s="19" t="s">
        <v>577</v>
      </c>
      <c r="C696" s="20" t="s">
        <v>3672</v>
      </c>
      <c r="D696" s="25">
        <v>3377991612435</v>
      </c>
      <c r="E696" s="22">
        <v>12.302</v>
      </c>
      <c r="F696" s="23">
        <v>0.14993456720882392</v>
      </c>
      <c r="G696" s="22">
        <f t="shared" si="12"/>
        <v>12.302</v>
      </c>
      <c r="H696" s="43" t="str">
        <f>VLOOKUP(A696,'[1]Kompletní ceník 2022'!$A$3:$G$3498,7,FALSE)</f>
        <v>na objednávku, slevová skupina tarifold</v>
      </c>
    </row>
    <row r="697" spans="1:8" hidden="1" x14ac:dyDescent="0.25">
      <c r="A697" s="18" t="s">
        <v>705</v>
      </c>
      <c r="B697" s="19" t="s">
        <v>577</v>
      </c>
      <c r="C697" s="20" t="s">
        <v>3673</v>
      </c>
      <c r="D697" s="25">
        <v>3377991612442</v>
      </c>
      <c r="E697" s="22">
        <v>12.302</v>
      </c>
      <c r="F697" s="23">
        <v>0.14993456720882392</v>
      </c>
      <c r="G697" s="22">
        <f t="shared" si="12"/>
        <v>12.302</v>
      </c>
      <c r="H697" s="43" t="str">
        <f>VLOOKUP(A697,'[1]Kompletní ceník 2022'!$A$3:$G$3498,7,FALSE)</f>
        <v>na objednávku, slevová skupina tarifold</v>
      </c>
    </row>
    <row r="698" spans="1:8" hidden="1" x14ac:dyDescent="0.25">
      <c r="A698" s="18" t="s">
        <v>706</v>
      </c>
      <c r="B698" s="19" t="s">
        <v>577</v>
      </c>
      <c r="C698" s="20" t="s">
        <v>3674</v>
      </c>
      <c r="D698" s="25">
        <v>3377991612459</v>
      </c>
      <c r="E698" s="22">
        <v>12.302</v>
      </c>
      <c r="F698" s="23">
        <v>0.14993456720882392</v>
      </c>
      <c r="G698" s="22">
        <f t="shared" si="12"/>
        <v>12.302</v>
      </c>
      <c r="H698" s="43" t="str">
        <f>VLOOKUP(A698,'[1]Kompletní ceník 2022'!$A$3:$G$3498,7,FALSE)</f>
        <v>na objednávku, slevová skupina tarifold</v>
      </c>
    </row>
    <row r="699" spans="1:8" hidden="1" x14ac:dyDescent="0.25">
      <c r="A699" s="18" t="s">
        <v>707</v>
      </c>
      <c r="B699" s="19" t="s">
        <v>577</v>
      </c>
      <c r="C699" s="20" t="s">
        <v>3675</v>
      </c>
      <c r="D699" s="25">
        <v>3377991620010</v>
      </c>
      <c r="E699" s="22">
        <v>36.713999999999999</v>
      </c>
      <c r="F699" s="23">
        <v>0.19996077918682187</v>
      </c>
      <c r="G699" s="22">
        <f t="shared" si="12"/>
        <v>36.713999999999999</v>
      </c>
      <c r="H699" s="43" t="str">
        <f>VLOOKUP(A699,'[1]Kompletní ceník 2022'!$A$3:$G$3498,7,FALSE)</f>
        <v>na objednávku, slevová skupina tarifold</v>
      </c>
    </row>
    <row r="700" spans="1:8" hidden="1" x14ac:dyDescent="0.25">
      <c r="A700" s="18" t="s">
        <v>708</v>
      </c>
      <c r="B700" s="19" t="s">
        <v>577</v>
      </c>
      <c r="C700" s="20" t="s">
        <v>3676</v>
      </c>
      <c r="D700" s="25">
        <v>3377991620034</v>
      </c>
      <c r="E700" s="22">
        <v>36.713999999999999</v>
      </c>
      <c r="F700" s="23">
        <v>0.19996077918682187</v>
      </c>
      <c r="G700" s="22">
        <f t="shared" si="12"/>
        <v>36.713999999999999</v>
      </c>
      <c r="H700" s="43" t="str">
        <f>VLOOKUP(A700,'[1]Kompletní ceník 2022'!$A$3:$G$3498,7,FALSE)</f>
        <v>na objednávku, slevová skupina tarifold</v>
      </c>
    </row>
    <row r="701" spans="1:8" hidden="1" x14ac:dyDescent="0.25">
      <c r="A701" s="18" t="s">
        <v>709</v>
      </c>
      <c r="B701" s="19" t="s">
        <v>577</v>
      </c>
      <c r="C701" s="20" t="s">
        <v>3677</v>
      </c>
      <c r="D701" s="25">
        <v>3377991620041</v>
      </c>
      <c r="E701" s="22">
        <v>36.713999999999999</v>
      </c>
      <c r="F701" s="23">
        <v>0.19996077918682187</v>
      </c>
      <c r="G701" s="22">
        <f t="shared" si="12"/>
        <v>36.713999999999999</v>
      </c>
      <c r="H701" s="43" t="str">
        <f>VLOOKUP(A701,'[1]Kompletní ceník 2022'!$A$3:$G$3498,7,FALSE)</f>
        <v>na objednávku, slevová skupina tarifold</v>
      </c>
    </row>
    <row r="702" spans="1:8" hidden="1" x14ac:dyDescent="0.25">
      <c r="A702" s="18" t="s">
        <v>710</v>
      </c>
      <c r="B702" s="19" t="s">
        <v>577</v>
      </c>
      <c r="C702" s="20" t="s">
        <v>3678</v>
      </c>
      <c r="D702" s="25">
        <v>3377991620058</v>
      </c>
      <c r="E702" s="22">
        <v>36.713999999999999</v>
      </c>
      <c r="F702" s="23">
        <v>0.19996077918682187</v>
      </c>
      <c r="G702" s="22">
        <f t="shared" si="12"/>
        <v>36.713999999999999</v>
      </c>
      <c r="H702" s="43" t="str">
        <f>VLOOKUP(A702,'[1]Kompletní ceník 2022'!$A$3:$G$3498,7,FALSE)</f>
        <v>na objednávku, slevová skupina tarifold</v>
      </c>
    </row>
    <row r="703" spans="1:8" hidden="1" x14ac:dyDescent="0.25">
      <c r="A703" s="62" t="s">
        <v>711</v>
      </c>
      <c r="B703" s="19" t="s">
        <v>577</v>
      </c>
      <c r="C703" s="20" t="s">
        <v>3675</v>
      </c>
      <c r="D703" s="25">
        <v>3377991620416</v>
      </c>
      <c r="E703" s="22">
        <v>41.98</v>
      </c>
      <c r="F703" s="23">
        <v>0.19997713240338433</v>
      </c>
      <c r="G703" s="22">
        <f t="shared" si="12"/>
        <v>41.98</v>
      </c>
      <c r="H703" s="43" t="str">
        <f>VLOOKUP(A703,'[1]Kompletní ceník 2022'!$A$3:$G$3498,7,FALSE)</f>
        <v>na objednávku, slevová skupina tarifold</v>
      </c>
    </row>
    <row r="704" spans="1:8" hidden="1" x14ac:dyDescent="0.25">
      <c r="A704" s="62" t="s">
        <v>712</v>
      </c>
      <c r="B704" s="19" t="s">
        <v>577</v>
      </c>
      <c r="C704" s="20" t="s">
        <v>3676</v>
      </c>
      <c r="D704" s="25">
        <v>3377991620430</v>
      </c>
      <c r="E704" s="22">
        <v>41.98</v>
      </c>
      <c r="F704" s="23">
        <v>0.19997713240338433</v>
      </c>
      <c r="G704" s="22">
        <f t="shared" si="12"/>
        <v>41.98</v>
      </c>
      <c r="H704" s="43" t="str">
        <f>VLOOKUP(A704,'[1]Kompletní ceník 2022'!$A$3:$G$3498,7,FALSE)</f>
        <v>na objednávku, slevová skupina tarifold</v>
      </c>
    </row>
    <row r="705" spans="1:8" hidden="1" x14ac:dyDescent="0.25">
      <c r="A705" s="18" t="s">
        <v>713</v>
      </c>
      <c r="B705" s="19" t="s">
        <v>577</v>
      </c>
      <c r="C705" s="20" t="s">
        <v>3677</v>
      </c>
      <c r="D705" s="25">
        <v>3377991620447</v>
      </c>
      <c r="E705" s="22">
        <v>41.98</v>
      </c>
      <c r="F705" s="23">
        <v>0.19997713240338433</v>
      </c>
      <c r="G705" s="22">
        <f t="shared" si="12"/>
        <v>41.98</v>
      </c>
      <c r="H705" s="43" t="str">
        <f>VLOOKUP(A705,'[1]Kompletní ceník 2022'!$A$3:$G$3498,7,FALSE)</f>
        <v>na objednávku, slevová skupina tarifold</v>
      </c>
    </row>
    <row r="706" spans="1:8" hidden="1" x14ac:dyDescent="0.25">
      <c r="A706" s="18" t="s">
        <v>714</v>
      </c>
      <c r="B706" s="19" t="s">
        <v>577</v>
      </c>
      <c r="C706" s="20" t="s">
        <v>3678</v>
      </c>
      <c r="D706" s="25">
        <v>3377991620454</v>
      </c>
      <c r="E706" s="22">
        <v>41.98</v>
      </c>
      <c r="F706" s="23">
        <v>0.19997713240338433</v>
      </c>
      <c r="G706" s="22">
        <f t="shared" si="12"/>
        <v>41.98</v>
      </c>
      <c r="H706" s="43" t="str">
        <f>VLOOKUP(A706,'[1]Kompletní ceník 2022'!$A$3:$G$3498,7,FALSE)</f>
        <v>na objednávku, slevová skupina tarifold</v>
      </c>
    </row>
    <row r="707" spans="1:8" hidden="1" x14ac:dyDescent="0.25">
      <c r="A707" s="18" t="s">
        <v>715</v>
      </c>
      <c r="B707" s="19" t="s">
        <v>577</v>
      </c>
      <c r="C707" s="20" t="s">
        <v>3679</v>
      </c>
      <c r="D707" s="25">
        <v>3377991622014</v>
      </c>
      <c r="E707" s="22">
        <v>28.536999999999999</v>
      </c>
      <c r="F707" s="23">
        <v>0.20004205214465931</v>
      </c>
      <c r="G707" s="22">
        <f t="shared" si="12"/>
        <v>28.536999999999999</v>
      </c>
      <c r="H707" s="43" t="str">
        <f>VLOOKUP(A707,'[1]Kompletní ceník 2022'!$A$3:$G$3498,7,FALSE)</f>
        <v>na objednávku, slevová skupina tarifold</v>
      </c>
    </row>
    <row r="708" spans="1:8" hidden="1" x14ac:dyDescent="0.25">
      <c r="A708" s="18" t="s">
        <v>716</v>
      </c>
      <c r="B708" s="19" t="s">
        <v>577</v>
      </c>
      <c r="C708" s="20" t="s">
        <v>3680</v>
      </c>
      <c r="D708" s="25">
        <v>3377991622038</v>
      </c>
      <c r="E708" s="22">
        <v>28.536999999999999</v>
      </c>
      <c r="F708" s="23">
        <v>0.20004205214465931</v>
      </c>
      <c r="G708" s="22">
        <f t="shared" si="12"/>
        <v>28.536999999999999</v>
      </c>
      <c r="H708" s="43" t="str">
        <f>VLOOKUP(A708,'[1]Kompletní ceník 2022'!$A$3:$G$3498,7,FALSE)</f>
        <v>na objednávku, slevová skupina tarifold</v>
      </c>
    </row>
    <row r="709" spans="1:8" hidden="1" x14ac:dyDescent="0.25">
      <c r="A709" s="18" t="s">
        <v>717</v>
      </c>
      <c r="B709" s="19" t="s">
        <v>577</v>
      </c>
      <c r="C709" s="20" t="s">
        <v>3681</v>
      </c>
      <c r="D709" s="25">
        <v>3377991622045</v>
      </c>
      <c r="E709" s="22">
        <v>28.536999999999999</v>
      </c>
      <c r="F709" s="23">
        <v>0.20004205214465931</v>
      </c>
      <c r="G709" s="22">
        <f t="shared" ref="G709:G772" si="13">E709*(1-$B$4)</f>
        <v>28.536999999999999</v>
      </c>
      <c r="H709" s="43" t="str">
        <f>VLOOKUP(A709,'[1]Kompletní ceník 2022'!$A$3:$G$3498,7,FALSE)</f>
        <v>na objednávku, slevová skupina tarifold</v>
      </c>
    </row>
    <row r="710" spans="1:8" hidden="1" x14ac:dyDescent="0.25">
      <c r="A710" s="18" t="s">
        <v>718</v>
      </c>
      <c r="B710" s="19" t="s">
        <v>577</v>
      </c>
      <c r="C710" s="20" t="s">
        <v>3682</v>
      </c>
      <c r="D710" s="25">
        <v>3377991622052</v>
      </c>
      <c r="E710" s="22">
        <v>28.536999999999999</v>
      </c>
      <c r="F710" s="23">
        <v>0.20004205214465931</v>
      </c>
      <c r="G710" s="22">
        <f t="shared" si="13"/>
        <v>28.536999999999999</v>
      </c>
      <c r="H710" s="43" t="str">
        <f>VLOOKUP(A710,'[1]Kompletní ceník 2022'!$A$3:$G$3498,7,FALSE)</f>
        <v>na objednávku, slevová skupina tarifold</v>
      </c>
    </row>
    <row r="711" spans="1:8" hidden="1" x14ac:dyDescent="0.25">
      <c r="A711" s="18" t="s">
        <v>719</v>
      </c>
      <c r="B711" s="19" t="s">
        <v>577</v>
      </c>
      <c r="C711" s="20" t="s">
        <v>3679</v>
      </c>
      <c r="D711" s="25">
        <v>3377991622410</v>
      </c>
      <c r="E711" s="22">
        <v>29.838999999999999</v>
      </c>
      <c r="F711" s="23">
        <v>0.19994370048658849</v>
      </c>
      <c r="G711" s="22">
        <f t="shared" si="13"/>
        <v>29.838999999999999</v>
      </c>
      <c r="H711" s="43" t="str">
        <f>VLOOKUP(A711,'[1]Kompletní ceník 2022'!$A$3:$G$3498,7,FALSE)</f>
        <v>na objednávku, slevová skupina tarifold</v>
      </c>
    </row>
    <row r="712" spans="1:8" hidden="1" x14ac:dyDescent="0.25">
      <c r="A712" s="18" t="s">
        <v>720</v>
      </c>
      <c r="B712" s="19" t="s">
        <v>577</v>
      </c>
      <c r="C712" s="20" t="s">
        <v>3680</v>
      </c>
      <c r="D712" s="25">
        <v>3377991622434</v>
      </c>
      <c r="E712" s="22">
        <v>29.838999999999999</v>
      </c>
      <c r="F712" s="23">
        <v>0.19994370048658849</v>
      </c>
      <c r="G712" s="22">
        <f t="shared" si="13"/>
        <v>29.838999999999999</v>
      </c>
      <c r="H712" s="43" t="str">
        <f>VLOOKUP(A712,'[1]Kompletní ceník 2022'!$A$3:$G$3498,7,FALSE)</f>
        <v>na objednávku, slevová skupina tarifold</v>
      </c>
    </row>
    <row r="713" spans="1:8" hidden="1" x14ac:dyDescent="0.25">
      <c r="A713" s="18" t="s">
        <v>721</v>
      </c>
      <c r="B713" s="19" t="s">
        <v>577</v>
      </c>
      <c r="C713" s="20" t="s">
        <v>3681</v>
      </c>
      <c r="D713" s="25">
        <v>3377991622441</v>
      </c>
      <c r="E713" s="22">
        <v>29.838999999999999</v>
      </c>
      <c r="F713" s="23">
        <v>0.19994370048658849</v>
      </c>
      <c r="G713" s="22">
        <f t="shared" si="13"/>
        <v>29.838999999999999</v>
      </c>
      <c r="H713" s="43" t="str">
        <f>VLOOKUP(A713,'[1]Kompletní ceník 2022'!$A$3:$G$3498,7,FALSE)</f>
        <v>na objednávku, slevová skupina tarifold</v>
      </c>
    </row>
    <row r="714" spans="1:8" hidden="1" x14ac:dyDescent="0.25">
      <c r="A714" s="18" t="s">
        <v>722</v>
      </c>
      <c r="B714" s="19" t="s">
        <v>577</v>
      </c>
      <c r="C714" s="20" t="s">
        <v>3682</v>
      </c>
      <c r="D714" s="25">
        <v>3377991622458</v>
      </c>
      <c r="E714" s="22">
        <v>29.838999999999999</v>
      </c>
      <c r="F714" s="23">
        <v>0.19994370048658849</v>
      </c>
      <c r="G714" s="22">
        <f t="shared" si="13"/>
        <v>29.838999999999999</v>
      </c>
      <c r="H714" s="43" t="str">
        <f>VLOOKUP(A714,'[1]Kompletní ceník 2022'!$A$3:$G$3498,7,FALSE)</f>
        <v>na objednávku, slevová skupina tarifold</v>
      </c>
    </row>
    <row r="715" spans="1:8" hidden="1" x14ac:dyDescent="0.25">
      <c r="A715" s="18" t="s">
        <v>723</v>
      </c>
      <c r="B715" s="19" t="s">
        <v>577</v>
      </c>
      <c r="C715" s="20" t="s">
        <v>3683</v>
      </c>
      <c r="D715" s="25">
        <v>3377991650017</v>
      </c>
      <c r="E715" s="22">
        <v>58.195999999999998</v>
      </c>
      <c r="F715" s="23">
        <v>-1.4412247870340567E-2</v>
      </c>
      <c r="G715" s="22">
        <f t="shared" si="13"/>
        <v>58.195999999999998</v>
      </c>
      <c r="H715" s="43" t="str">
        <f>VLOOKUP(A715,'[1]Kompletní ceník 2022'!$A$3:$G$3498,7,FALSE)</f>
        <v>na objednávku, slevová skupina tarifold</v>
      </c>
    </row>
    <row r="716" spans="1:8" hidden="1" x14ac:dyDescent="0.25">
      <c r="A716" s="18" t="s">
        <v>724</v>
      </c>
      <c r="B716" s="19" t="s">
        <v>577</v>
      </c>
      <c r="C716" s="20" t="s">
        <v>3684</v>
      </c>
      <c r="D716" s="25">
        <v>3377991650031</v>
      </c>
      <c r="E716" s="22">
        <v>58.195999999999998</v>
      </c>
      <c r="F716" s="23">
        <v>-1.4412247870340567E-2</v>
      </c>
      <c r="G716" s="22">
        <f t="shared" si="13"/>
        <v>58.195999999999998</v>
      </c>
      <c r="H716" s="43" t="str">
        <f>VLOOKUP(A716,'[1]Kompletní ceník 2022'!$A$3:$G$3498,7,FALSE)</f>
        <v>na objednávku, slevová skupina tarifold</v>
      </c>
    </row>
    <row r="717" spans="1:8" hidden="1" x14ac:dyDescent="0.25">
      <c r="A717" s="18" t="s">
        <v>725</v>
      </c>
      <c r="B717" s="19" t="s">
        <v>577</v>
      </c>
      <c r="C717" s="20" t="s">
        <v>3685</v>
      </c>
      <c r="D717" s="25">
        <v>3377991650048</v>
      </c>
      <c r="E717" s="22">
        <v>58.195999999999998</v>
      </c>
      <c r="F717" s="23">
        <v>-1.4412247870340567E-2</v>
      </c>
      <c r="G717" s="22">
        <f t="shared" si="13"/>
        <v>58.195999999999998</v>
      </c>
      <c r="H717" s="43" t="str">
        <f>VLOOKUP(A717,'[1]Kompletní ceník 2022'!$A$3:$G$3498,7,FALSE)</f>
        <v>na objednávku, slevová skupina tarifold</v>
      </c>
    </row>
    <row r="718" spans="1:8" hidden="1" x14ac:dyDescent="0.25">
      <c r="A718" s="18" t="s">
        <v>726</v>
      </c>
      <c r="B718" s="19" t="s">
        <v>577</v>
      </c>
      <c r="C718" s="20" t="s">
        <v>3686</v>
      </c>
      <c r="D718" s="25">
        <v>3377991650055</v>
      </c>
      <c r="E718" s="22">
        <v>58.195999999999998</v>
      </c>
      <c r="F718" s="23">
        <v>-1.4412247870340567E-2</v>
      </c>
      <c r="G718" s="22">
        <f t="shared" si="13"/>
        <v>58.195999999999998</v>
      </c>
      <c r="H718" s="43" t="str">
        <f>VLOOKUP(A718,'[1]Kompletní ceník 2022'!$A$3:$G$3498,7,FALSE)</f>
        <v>na objednávku, slevová skupina tarifold</v>
      </c>
    </row>
    <row r="719" spans="1:8" hidden="1" x14ac:dyDescent="0.25">
      <c r="A719" s="18" t="s">
        <v>727</v>
      </c>
      <c r="B719" s="19" t="s">
        <v>577</v>
      </c>
      <c r="C719" s="20" t="s">
        <v>3683</v>
      </c>
      <c r="D719" s="25">
        <v>3377991650413</v>
      </c>
      <c r="E719" s="22">
        <v>60.38</v>
      </c>
      <c r="F719" s="23">
        <v>2.2575236675868471E-2</v>
      </c>
      <c r="G719" s="22">
        <f t="shared" si="13"/>
        <v>60.38</v>
      </c>
      <c r="H719" s="43" t="str">
        <f>VLOOKUP(A719,'[1]Kompletní ceník 2022'!$A$3:$G$3498,7,FALSE)</f>
        <v>na objednávku, slevová skupina tarifold</v>
      </c>
    </row>
    <row r="720" spans="1:8" hidden="1" x14ac:dyDescent="0.25">
      <c r="A720" s="18" t="s">
        <v>728</v>
      </c>
      <c r="B720" s="19" t="s">
        <v>577</v>
      </c>
      <c r="C720" s="20" t="s">
        <v>3684</v>
      </c>
      <c r="D720" s="25">
        <v>3377991650437</v>
      </c>
      <c r="E720" s="22">
        <v>60.38</v>
      </c>
      <c r="F720" s="23">
        <v>2.2575236675868471E-2</v>
      </c>
      <c r="G720" s="22">
        <f t="shared" si="13"/>
        <v>60.38</v>
      </c>
      <c r="H720" s="43" t="str">
        <f>VLOOKUP(A720,'[1]Kompletní ceník 2022'!$A$3:$G$3498,7,FALSE)</f>
        <v>na objednávku, slevová skupina tarifold</v>
      </c>
    </row>
    <row r="721" spans="1:8" hidden="1" x14ac:dyDescent="0.25">
      <c r="A721" s="18" t="s">
        <v>729</v>
      </c>
      <c r="B721" s="19" t="s">
        <v>577</v>
      </c>
      <c r="C721" s="20" t="s">
        <v>3685</v>
      </c>
      <c r="D721" s="25">
        <v>3377991650444</v>
      </c>
      <c r="E721" s="22">
        <v>60.38</v>
      </c>
      <c r="F721" s="23">
        <v>2.2575236675868471E-2</v>
      </c>
      <c r="G721" s="22">
        <f t="shared" si="13"/>
        <v>60.38</v>
      </c>
      <c r="H721" s="43" t="str">
        <f>VLOOKUP(A721,'[1]Kompletní ceník 2022'!$A$3:$G$3498,7,FALSE)</f>
        <v>na objednávku, slevová skupina tarifold</v>
      </c>
    </row>
    <row r="722" spans="1:8" hidden="1" x14ac:dyDescent="0.25">
      <c r="A722" s="18" t="s">
        <v>730</v>
      </c>
      <c r="B722" s="19" t="s">
        <v>577</v>
      </c>
      <c r="C722" s="20" t="s">
        <v>3686</v>
      </c>
      <c r="D722" s="25">
        <v>3377991650451</v>
      </c>
      <c r="E722" s="22">
        <v>60.38</v>
      </c>
      <c r="F722" s="23">
        <v>2.2575236675868471E-2</v>
      </c>
      <c r="G722" s="22">
        <f t="shared" si="13"/>
        <v>60.38</v>
      </c>
      <c r="H722" s="43" t="str">
        <f>VLOOKUP(A722,'[1]Kompletní ceník 2022'!$A$3:$G$3498,7,FALSE)</f>
        <v>na objednávku, slevová skupina tarifold</v>
      </c>
    </row>
    <row r="723" spans="1:8" hidden="1" x14ac:dyDescent="0.25">
      <c r="A723" s="18" t="s">
        <v>731</v>
      </c>
      <c r="B723" s="19" t="s">
        <v>577</v>
      </c>
      <c r="C723" s="20" t="s">
        <v>3669</v>
      </c>
      <c r="D723" s="25">
        <v>3377991652011</v>
      </c>
      <c r="E723" s="22">
        <v>58.195999999999998</v>
      </c>
      <c r="F723" s="23">
        <v>-1.4412247870340567E-2</v>
      </c>
      <c r="G723" s="22">
        <f t="shared" si="13"/>
        <v>58.195999999999998</v>
      </c>
      <c r="H723" s="43" t="str">
        <f>VLOOKUP(A723,'[1]Kompletní ceník 2022'!$A$3:$G$3498,7,FALSE)</f>
        <v>na objednávku, slevová skupina tarifold</v>
      </c>
    </row>
    <row r="724" spans="1:8" hidden="1" x14ac:dyDescent="0.25">
      <c r="A724" s="18" t="s">
        <v>732</v>
      </c>
      <c r="B724" s="19" t="s">
        <v>577</v>
      </c>
      <c r="C724" s="20" t="s">
        <v>3668</v>
      </c>
      <c r="D724" s="25">
        <v>3377991652035</v>
      </c>
      <c r="E724" s="22">
        <v>58.195999999999998</v>
      </c>
      <c r="F724" s="23">
        <v>-1.4412247870340567E-2</v>
      </c>
      <c r="G724" s="22">
        <f t="shared" si="13"/>
        <v>58.195999999999998</v>
      </c>
      <c r="H724" s="43" t="str">
        <f>VLOOKUP(A724,'[1]Kompletní ceník 2022'!$A$3:$G$3498,7,FALSE)</f>
        <v>na objednávku, slevová skupina tarifold</v>
      </c>
    </row>
    <row r="725" spans="1:8" hidden="1" x14ac:dyDescent="0.25">
      <c r="A725" s="18" t="s">
        <v>733</v>
      </c>
      <c r="B725" s="19" t="s">
        <v>577</v>
      </c>
      <c r="C725" s="20" t="s">
        <v>3667</v>
      </c>
      <c r="D725" s="25">
        <v>3377991652042</v>
      </c>
      <c r="E725" s="22">
        <v>58.195999999999998</v>
      </c>
      <c r="F725" s="23">
        <v>-1.4412247870340567E-2</v>
      </c>
      <c r="G725" s="22">
        <f t="shared" si="13"/>
        <v>58.195999999999998</v>
      </c>
      <c r="H725" s="43" t="str">
        <f>VLOOKUP(A725,'[1]Kompletní ceník 2022'!$A$3:$G$3498,7,FALSE)</f>
        <v>na objednávku, slevová skupina tarifold</v>
      </c>
    </row>
    <row r="726" spans="1:8" hidden="1" x14ac:dyDescent="0.25">
      <c r="A726" s="18" t="s">
        <v>734</v>
      </c>
      <c r="B726" s="19" t="s">
        <v>577</v>
      </c>
      <c r="C726" s="20" t="s">
        <v>3666</v>
      </c>
      <c r="D726" s="25">
        <v>3377991652059</v>
      </c>
      <c r="E726" s="22">
        <v>58.195999999999998</v>
      </c>
      <c r="F726" s="23">
        <v>-1.4412247870340567E-2</v>
      </c>
      <c r="G726" s="22">
        <f t="shared" si="13"/>
        <v>58.195999999999998</v>
      </c>
      <c r="H726" s="43" t="str">
        <f>VLOOKUP(A726,'[1]Kompletní ceník 2022'!$A$3:$G$3498,7,FALSE)</f>
        <v>na objednávku, slevová skupina tarifold</v>
      </c>
    </row>
    <row r="727" spans="1:8" hidden="1" x14ac:dyDescent="0.25">
      <c r="A727" s="18" t="s">
        <v>735</v>
      </c>
      <c r="B727" s="19" t="s">
        <v>577</v>
      </c>
      <c r="C727" s="20" t="s">
        <v>3669</v>
      </c>
      <c r="D727" s="25">
        <v>3377991652417</v>
      </c>
      <c r="E727" s="22">
        <v>60.38</v>
      </c>
      <c r="F727" s="23">
        <v>2.2575236675868471E-2</v>
      </c>
      <c r="G727" s="22">
        <f t="shared" si="13"/>
        <v>60.38</v>
      </c>
      <c r="H727" s="43" t="str">
        <f>VLOOKUP(A727,'[1]Kompletní ceník 2022'!$A$3:$G$3498,7,FALSE)</f>
        <v>na objednávku, slevová skupina tarifold</v>
      </c>
    </row>
    <row r="728" spans="1:8" hidden="1" x14ac:dyDescent="0.25">
      <c r="A728" s="18" t="s">
        <v>736</v>
      </c>
      <c r="B728" s="19" t="s">
        <v>577</v>
      </c>
      <c r="C728" s="20" t="s">
        <v>3668</v>
      </c>
      <c r="D728" s="25">
        <v>3377991652431</v>
      </c>
      <c r="E728" s="22">
        <v>60.38</v>
      </c>
      <c r="F728" s="23">
        <v>2.2575236675868471E-2</v>
      </c>
      <c r="G728" s="22">
        <f t="shared" si="13"/>
        <v>60.38</v>
      </c>
      <c r="H728" s="43" t="str">
        <f>VLOOKUP(A728,'[1]Kompletní ceník 2022'!$A$3:$G$3498,7,FALSE)</f>
        <v>na objednávku, slevová skupina tarifold</v>
      </c>
    </row>
    <row r="729" spans="1:8" hidden="1" x14ac:dyDescent="0.25">
      <c r="A729" s="18" t="s">
        <v>737</v>
      </c>
      <c r="B729" s="19" t="s">
        <v>577</v>
      </c>
      <c r="C729" s="20" t="s">
        <v>3667</v>
      </c>
      <c r="D729" s="25">
        <v>3377991652448</v>
      </c>
      <c r="E729" s="22">
        <v>60.38</v>
      </c>
      <c r="F729" s="23">
        <v>2.2575236675868471E-2</v>
      </c>
      <c r="G729" s="22">
        <f t="shared" si="13"/>
        <v>60.38</v>
      </c>
      <c r="H729" s="43" t="str">
        <f>VLOOKUP(A729,'[1]Kompletní ceník 2022'!$A$3:$G$3498,7,FALSE)</f>
        <v>na objednávku, slevová skupina tarifold</v>
      </c>
    </row>
    <row r="730" spans="1:8" hidden="1" x14ac:dyDescent="0.25">
      <c r="A730" s="18" t="s">
        <v>738</v>
      </c>
      <c r="B730" s="19" t="s">
        <v>577</v>
      </c>
      <c r="C730" s="20" t="s">
        <v>3666</v>
      </c>
      <c r="D730" s="25">
        <v>3377991652455</v>
      </c>
      <c r="E730" s="22">
        <v>60.38</v>
      </c>
      <c r="F730" s="23">
        <v>2.2575236675868471E-2</v>
      </c>
      <c r="G730" s="22">
        <f t="shared" si="13"/>
        <v>60.38</v>
      </c>
      <c r="H730" s="43" t="str">
        <f>VLOOKUP(A730,'[1]Kompletní ceník 2022'!$A$3:$G$3498,7,FALSE)</f>
        <v>na objednávku, slevová skupina tarifold</v>
      </c>
    </row>
    <row r="731" spans="1:8" hidden="1" x14ac:dyDescent="0.25">
      <c r="A731" s="18" t="s">
        <v>739</v>
      </c>
      <c r="B731" s="19" t="s">
        <v>577</v>
      </c>
      <c r="C731" s="47" t="s">
        <v>3691</v>
      </c>
      <c r="D731" s="25">
        <v>3377991811005</v>
      </c>
      <c r="E731" s="22">
        <v>20.573</v>
      </c>
      <c r="F731" s="23">
        <v>3.0040554748911097E-2</v>
      </c>
      <c r="G731" s="22">
        <f t="shared" si="13"/>
        <v>20.573</v>
      </c>
      <c r="H731" s="42"/>
    </row>
    <row r="732" spans="1:8" hidden="1" x14ac:dyDescent="0.25">
      <c r="A732" s="18" t="s">
        <v>740</v>
      </c>
      <c r="B732" s="19" t="s">
        <v>577</v>
      </c>
      <c r="C732" s="47" t="s">
        <v>3692</v>
      </c>
      <c r="D732" s="25">
        <v>3377991811029</v>
      </c>
      <c r="E732" s="22">
        <v>50.854999999999997</v>
      </c>
      <c r="F732" s="23">
        <v>3.0016405727826934E-2</v>
      </c>
      <c r="G732" s="22">
        <f t="shared" si="13"/>
        <v>50.854999999999997</v>
      </c>
      <c r="H732" s="42"/>
    </row>
    <row r="733" spans="1:8" hidden="1" x14ac:dyDescent="0.25">
      <c r="A733" s="18" t="s">
        <v>741</v>
      </c>
      <c r="B733" s="19" t="s">
        <v>577</v>
      </c>
      <c r="C733" s="47" t="s">
        <v>3693</v>
      </c>
      <c r="D733" s="25">
        <v>3377991811104</v>
      </c>
      <c r="E733" s="22">
        <v>11.835000000000001</v>
      </c>
      <c r="F733" s="23">
        <v>3.0026109660574507E-2</v>
      </c>
      <c r="G733" s="22">
        <f t="shared" si="13"/>
        <v>11.835000000000001</v>
      </c>
      <c r="H733" s="42"/>
    </row>
    <row r="734" spans="1:8" hidden="1" x14ac:dyDescent="0.25">
      <c r="A734" s="62" t="s">
        <v>742</v>
      </c>
      <c r="B734" s="19" t="s">
        <v>577</v>
      </c>
      <c r="C734" s="47" t="s">
        <v>3694</v>
      </c>
      <c r="D734" s="25">
        <v>3377991811111</v>
      </c>
      <c r="E734" s="22">
        <v>40.034999999999997</v>
      </c>
      <c r="F734" s="23">
        <v>2.9945203364976303E-2</v>
      </c>
      <c r="G734" s="22">
        <f t="shared" si="13"/>
        <v>40.034999999999997</v>
      </c>
      <c r="H734" s="42"/>
    </row>
    <row r="735" spans="1:8" hidden="1" x14ac:dyDescent="0.25">
      <c r="A735" s="18" t="s">
        <v>743</v>
      </c>
      <c r="B735" s="19" t="s">
        <v>577</v>
      </c>
      <c r="C735" s="47" t="s">
        <v>3695</v>
      </c>
      <c r="D735" s="25">
        <v>3377991811210</v>
      </c>
      <c r="E735" s="22">
        <v>33.466999999999999</v>
      </c>
      <c r="F735" s="23">
        <v>3.0070791012619225E-2</v>
      </c>
      <c r="G735" s="22">
        <f t="shared" si="13"/>
        <v>33.466999999999999</v>
      </c>
      <c r="H735" s="42"/>
    </row>
    <row r="736" spans="1:8" hidden="1" x14ac:dyDescent="0.25">
      <c r="A736" s="18" t="s">
        <v>744</v>
      </c>
      <c r="B736" s="19" t="s">
        <v>577</v>
      </c>
      <c r="C736" s="47" t="s">
        <v>3696</v>
      </c>
      <c r="D736" s="25">
        <v>3377991811234</v>
      </c>
      <c r="E736" s="22">
        <v>33.466999999999999</v>
      </c>
      <c r="F736" s="23">
        <v>3.0070791012619225E-2</v>
      </c>
      <c r="G736" s="22">
        <f t="shared" si="13"/>
        <v>33.466999999999999</v>
      </c>
      <c r="H736" s="42"/>
    </row>
    <row r="737" spans="1:8" hidden="1" x14ac:dyDescent="0.25">
      <c r="A737" s="18" t="s">
        <v>745</v>
      </c>
      <c r="B737" s="19" t="s">
        <v>577</v>
      </c>
      <c r="C737" s="47" t="s">
        <v>3697</v>
      </c>
      <c r="D737" s="25">
        <v>3377991811241</v>
      </c>
      <c r="E737" s="22">
        <v>33.466999999999999</v>
      </c>
      <c r="F737" s="23">
        <v>3.0070791012619225E-2</v>
      </c>
      <c r="G737" s="22">
        <f t="shared" si="13"/>
        <v>33.466999999999999</v>
      </c>
      <c r="H737" s="42"/>
    </row>
    <row r="738" spans="1:8" hidden="1" x14ac:dyDescent="0.25">
      <c r="A738" s="18" t="s">
        <v>746</v>
      </c>
      <c r="B738" s="19" t="s">
        <v>577</v>
      </c>
      <c r="C738" s="47" t="s">
        <v>3698</v>
      </c>
      <c r="D738" s="25">
        <v>3377991811258</v>
      </c>
      <c r="E738" s="22">
        <v>33.466999999999999</v>
      </c>
      <c r="F738" s="23">
        <v>3.0070791012619225E-2</v>
      </c>
      <c r="G738" s="22">
        <f t="shared" si="13"/>
        <v>33.466999999999999</v>
      </c>
      <c r="H738" s="42"/>
    </row>
    <row r="739" spans="1:8" hidden="1" x14ac:dyDescent="0.25">
      <c r="A739" s="18" t="s">
        <v>747</v>
      </c>
      <c r="B739" s="19" t="s">
        <v>577</v>
      </c>
      <c r="C739" s="20" t="s">
        <v>3396</v>
      </c>
      <c r="D739" s="25">
        <v>3377991845017</v>
      </c>
      <c r="E739" s="22">
        <v>24.239000000000001</v>
      </c>
      <c r="F739" s="23">
        <v>0</v>
      </c>
      <c r="G739" s="22">
        <f t="shared" si="13"/>
        <v>24.239000000000001</v>
      </c>
      <c r="H739" s="42"/>
    </row>
    <row r="740" spans="1:8" hidden="1" x14ac:dyDescent="0.25">
      <c r="A740" s="18" t="s">
        <v>748</v>
      </c>
      <c r="B740" s="19" t="s">
        <v>577</v>
      </c>
      <c r="C740" s="20" t="s">
        <v>3397</v>
      </c>
      <c r="D740" s="25">
        <v>3377991845116</v>
      </c>
      <c r="E740" s="22">
        <v>34.012</v>
      </c>
      <c r="F740" s="23">
        <v>3.0042398546335392E-2</v>
      </c>
      <c r="G740" s="22">
        <f t="shared" si="13"/>
        <v>34.012</v>
      </c>
      <c r="H740" s="42"/>
    </row>
    <row r="741" spans="1:8" hidden="1" x14ac:dyDescent="0.25">
      <c r="A741" s="18" t="s">
        <v>749</v>
      </c>
      <c r="B741" s="19" t="s">
        <v>577</v>
      </c>
      <c r="C741" s="20" t="s">
        <v>3398</v>
      </c>
      <c r="D741" s="25">
        <v>3377991909504</v>
      </c>
      <c r="E741" s="22">
        <v>50.863</v>
      </c>
      <c r="F741" s="23">
        <v>5.0042321270050927E-2</v>
      </c>
      <c r="G741" s="22">
        <f t="shared" si="13"/>
        <v>50.863</v>
      </c>
      <c r="H741" s="42"/>
    </row>
    <row r="742" spans="1:8" hidden="1" x14ac:dyDescent="0.25">
      <c r="A742" s="18" t="s">
        <v>750</v>
      </c>
      <c r="B742" s="19" t="s">
        <v>577</v>
      </c>
      <c r="C742" s="20" t="s">
        <v>3399</v>
      </c>
      <c r="D742" s="25">
        <v>3377991909573</v>
      </c>
      <c r="E742" s="22">
        <v>50.863</v>
      </c>
      <c r="F742" s="23">
        <v>5.0042321270050927E-2</v>
      </c>
      <c r="G742" s="22">
        <f t="shared" si="13"/>
        <v>50.863</v>
      </c>
      <c r="H742" s="42"/>
    </row>
    <row r="743" spans="1:8" hidden="1" x14ac:dyDescent="0.25">
      <c r="A743" s="18" t="s">
        <v>751</v>
      </c>
      <c r="B743" s="19" t="s">
        <v>577</v>
      </c>
      <c r="C743" s="20" t="s">
        <v>3400</v>
      </c>
      <c r="D743" s="25">
        <v>3377991919503</v>
      </c>
      <c r="E743" s="22">
        <v>60.078000000000003</v>
      </c>
      <c r="F743" s="23">
        <v>5.002097315436238E-2</v>
      </c>
      <c r="G743" s="22">
        <f t="shared" si="13"/>
        <v>60.078000000000003</v>
      </c>
      <c r="H743" s="42"/>
    </row>
    <row r="744" spans="1:8" hidden="1" x14ac:dyDescent="0.25">
      <c r="A744" s="18" t="s">
        <v>752</v>
      </c>
      <c r="B744" s="19" t="s">
        <v>577</v>
      </c>
      <c r="C744" s="20" t="s">
        <v>3401</v>
      </c>
      <c r="D744" s="25">
        <v>3377991919572</v>
      </c>
      <c r="E744" s="22">
        <v>60.078000000000003</v>
      </c>
      <c r="F744" s="23">
        <v>5.002097315436238E-2</v>
      </c>
      <c r="G744" s="22">
        <f t="shared" si="13"/>
        <v>60.078000000000003</v>
      </c>
      <c r="H744" s="42"/>
    </row>
    <row r="745" spans="1:8" hidden="1" x14ac:dyDescent="0.25">
      <c r="A745" s="18" t="s">
        <v>753</v>
      </c>
      <c r="B745" s="19" t="s">
        <v>577</v>
      </c>
      <c r="C745" s="20" t="s">
        <v>3402</v>
      </c>
      <c r="D745" s="25">
        <v>3377991929502</v>
      </c>
      <c r="E745" s="22">
        <v>47.353000000000002</v>
      </c>
      <c r="F745" s="23">
        <v>5.0002217393232629E-2</v>
      </c>
      <c r="G745" s="22">
        <f t="shared" si="13"/>
        <v>47.353000000000002</v>
      </c>
      <c r="H745" s="42"/>
    </row>
    <row r="746" spans="1:8" hidden="1" x14ac:dyDescent="0.25">
      <c r="A746" s="18" t="s">
        <v>754</v>
      </c>
      <c r="B746" s="19" t="s">
        <v>577</v>
      </c>
      <c r="C746" s="20" t="s">
        <v>3403</v>
      </c>
      <c r="D746" s="25">
        <v>3377991929571</v>
      </c>
      <c r="E746" s="22">
        <v>47.353000000000002</v>
      </c>
      <c r="F746" s="23">
        <v>5.0002217393232629E-2</v>
      </c>
      <c r="G746" s="22">
        <f t="shared" si="13"/>
        <v>47.353000000000002</v>
      </c>
      <c r="H746" s="42"/>
    </row>
    <row r="747" spans="1:8" hidden="1" x14ac:dyDescent="0.25">
      <c r="A747" s="18" t="s">
        <v>755</v>
      </c>
      <c r="B747" s="19" t="s">
        <v>577</v>
      </c>
      <c r="C747" s="20" t="s">
        <v>3404</v>
      </c>
      <c r="D747" s="25">
        <v>3377991939501</v>
      </c>
      <c r="E747" s="22">
        <v>39.247</v>
      </c>
      <c r="F747" s="23">
        <v>0</v>
      </c>
      <c r="G747" s="22">
        <f t="shared" si="13"/>
        <v>39.247</v>
      </c>
      <c r="H747" s="42"/>
    </row>
    <row r="748" spans="1:8" hidden="1" x14ac:dyDescent="0.25">
      <c r="A748" s="18" t="s">
        <v>756</v>
      </c>
      <c r="B748" s="19" t="s">
        <v>577</v>
      </c>
      <c r="C748" s="20" t="s">
        <v>3405</v>
      </c>
      <c r="D748" s="25">
        <v>3377991939518</v>
      </c>
      <c r="E748" s="22">
        <v>39.247</v>
      </c>
      <c r="F748" s="23">
        <v>0</v>
      </c>
      <c r="G748" s="22">
        <f t="shared" si="13"/>
        <v>39.247</v>
      </c>
      <c r="H748" s="42"/>
    </row>
    <row r="749" spans="1:8" hidden="1" x14ac:dyDescent="0.25">
      <c r="A749" s="18" t="s">
        <v>757</v>
      </c>
      <c r="B749" s="19" t="s">
        <v>577</v>
      </c>
      <c r="C749" s="20" t="s">
        <v>3406</v>
      </c>
      <c r="D749" s="25">
        <v>3377991939532</v>
      </c>
      <c r="E749" s="22">
        <v>39.247</v>
      </c>
      <c r="F749" s="23">
        <v>0</v>
      </c>
      <c r="G749" s="22">
        <f t="shared" si="13"/>
        <v>39.247</v>
      </c>
      <c r="H749" s="42"/>
    </row>
    <row r="750" spans="1:8" hidden="1" x14ac:dyDescent="0.25">
      <c r="A750" s="62" t="s">
        <v>758</v>
      </c>
      <c r="B750" s="19" t="s">
        <v>577</v>
      </c>
      <c r="C750" s="20" t="s">
        <v>3407</v>
      </c>
      <c r="D750" s="25">
        <v>3377991939570</v>
      </c>
      <c r="E750" s="22">
        <v>39.247</v>
      </c>
      <c r="F750" s="23">
        <v>0</v>
      </c>
      <c r="G750" s="22">
        <f t="shared" si="13"/>
        <v>39.247</v>
      </c>
      <c r="H750" s="42"/>
    </row>
    <row r="751" spans="1:8" hidden="1" x14ac:dyDescent="0.25">
      <c r="A751" s="18" t="s">
        <v>759</v>
      </c>
      <c r="B751" s="19" t="s">
        <v>577</v>
      </c>
      <c r="C751" s="20" t="s">
        <v>3687</v>
      </c>
      <c r="D751" s="25">
        <v>3377991941092</v>
      </c>
      <c r="E751" s="22">
        <v>38.012</v>
      </c>
      <c r="F751" s="23">
        <v>-0.15003801261124283</v>
      </c>
      <c r="G751" s="22">
        <f t="shared" si="13"/>
        <v>38.012</v>
      </c>
      <c r="H751" s="43" t="str">
        <f>VLOOKUP(A751,'[1]Kompletní ceník 2022'!$A$3:$G$3498,7,FALSE)</f>
        <v>na objednávku</v>
      </c>
    </row>
    <row r="752" spans="1:8" hidden="1" x14ac:dyDescent="0.25">
      <c r="A752" s="18" t="s">
        <v>760</v>
      </c>
      <c r="B752" s="19" t="s">
        <v>577</v>
      </c>
      <c r="C752" s="20" t="s">
        <v>3408</v>
      </c>
      <c r="D752" s="25">
        <v>3377991941108</v>
      </c>
      <c r="E752" s="22">
        <v>17.928999999999998</v>
      </c>
      <c r="F752" s="23">
        <v>0</v>
      </c>
      <c r="G752" s="22">
        <f t="shared" si="13"/>
        <v>17.928999999999998</v>
      </c>
      <c r="H752" s="42"/>
    </row>
    <row r="753" spans="1:8" hidden="1" x14ac:dyDescent="0.25">
      <c r="A753" s="18" t="s">
        <v>761</v>
      </c>
      <c r="B753" s="19" t="s">
        <v>577</v>
      </c>
      <c r="C753" s="20" t="s">
        <v>3409</v>
      </c>
      <c r="D753" s="25">
        <v>3377991941177</v>
      </c>
      <c r="E753" s="22">
        <v>17.928999999999998</v>
      </c>
      <c r="F753" s="23">
        <v>0</v>
      </c>
      <c r="G753" s="22">
        <f t="shared" si="13"/>
        <v>17.928999999999998</v>
      </c>
      <c r="H753" s="42"/>
    </row>
    <row r="754" spans="1:8" hidden="1" x14ac:dyDescent="0.25">
      <c r="A754" s="62" t="s">
        <v>762</v>
      </c>
      <c r="B754" s="19" t="s">
        <v>577</v>
      </c>
      <c r="C754" s="20" t="s">
        <v>3410</v>
      </c>
      <c r="D754" s="25">
        <v>3377991942013</v>
      </c>
      <c r="E754" s="22">
        <v>39.497999999999998</v>
      </c>
      <c r="F754" s="23">
        <v>-9.9986328214009101E-2</v>
      </c>
      <c r="G754" s="22">
        <f t="shared" si="13"/>
        <v>39.497999999999998</v>
      </c>
      <c r="H754" s="42"/>
    </row>
    <row r="755" spans="1:8" hidden="1" x14ac:dyDescent="0.25">
      <c r="A755" s="18" t="s">
        <v>763</v>
      </c>
      <c r="B755" s="19" t="s">
        <v>577</v>
      </c>
      <c r="C755" s="20" t="s">
        <v>3411</v>
      </c>
      <c r="D755" s="25">
        <v>3377991944703</v>
      </c>
      <c r="E755" s="22">
        <v>19.015999999999998</v>
      </c>
      <c r="F755" s="23">
        <v>0</v>
      </c>
      <c r="G755" s="22">
        <f t="shared" si="13"/>
        <v>19.015999999999998</v>
      </c>
      <c r="H755" s="42"/>
    </row>
    <row r="756" spans="1:8" hidden="1" x14ac:dyDescent="0.25">
      <c r="A756" s="18" t="s">
        <v>764</v>
      </c>
      <c r="B756" s="19" t="s">
        <v>577</v>
      </c>
      <c r="C756" s="20" t="s">
        <v>3412</v>
      </c>
      <c r="D756" s="25">
        <v>3377991946073</v>
      </c>
      <c r="E756" s="22">
        <v>26.161000000000001</v>
      </c>
      <c r="F756" s="23">
        <v>-3.1074074074074032E-2</v>
      </c>
      <c r="G756" s="22">
        <f t="shared" si="13"/>
        <v>26.161000000000001</v>
      </c>
      <c r="H756" s="42"/>
    </row>
    <row r="757" spans="1:8" hidden="1" x14ac:dyDescent="0.25">
      <c r="A757" s="18" t="s">
        <v>765</v>
      </c>
      <c r="B757" s="19" t="s">
        <v>577</v>
      </c>
      <c r="C757" s="20" t="s">
        <v>3413</v>
      </c>
      <c r="D757" s="25">
        <v>3377991946271</v>
      </c>
      <c r="E757" s="22">
        <v>34.271000000000001</v>
      </c>
      <c r="F757" s="23">
        <v>0</v>
      </c>
      <c r="G757" s="22">
        <f t="shared" si="13"/>
        <v>34.271000000000001</v>
      </c>
      <c r="H757" s="42"/>
    </row>
    <row r="758" spans="1:8" hidden="1" x14ac:dyDescent="0.25">
      <c r="A758" s="18" t="s">
        <v>766</v>
      </c>
      <c r="B758" s="19" t="s">
        <v>577</v>
      </c>
      <c r="C758" s="20" t="s">
        <v>3414</v>
      </c>
      <c r="D758" s="25">
        <v>3377991946806</v>
      </c>
      <c r="E758" s="22">
        <v>21.69</v>
      </c>
      <c r="F758" s="23">
        <v>0</v>
      </c>
      <c r="G758" s="22">
        <f t="shared" si="13"/>
        <v>21.69</v>
      </c>
      <c r="H758" s="42"/>
    </row>
    <row r="759" spans="1:8" hidden="1" x14ac:dyDescent="0.25">
      <c r="A759" s="18" t="s">
        <v>767</v>
      </c>
      <c r="B759" s="19" t="s">
        <v>577</v>
      </c>
      <c r="C759" s="20" t="s">
        <v>3415</v>
      </c>
      <c r="D759" s="25">
        <v>3377991946813</v>
      </c>
      <c r="E759" s="22">
        <v>18.349</v>
      </c>
      <c r="F759" s="23">
        <v>0</v>
      </c>
      <c r="G759" s="22">
        <f t="shared" si="13"/>
        <v>18.349</v>
      </c>
      <c r="H759" s="42"/>
    </row>
    <row r="760" spans="1:8" hidden="1" x14ac:dyDescent="0.25">
      <c r="A760" s="62" t="s">
        <v>768</v>
      </c>
      <c r="B760" s="19" t="s">
        <v>577</v>
      </c>
      <c r="C760" s="20" t="s">
        <v>3688</v>
      </c>
      <c r="D760" s="25">
        <v>3377991946905</v>
      </c>
      <c r="E760" s="22">
        <v>39.247</v>
      </c>
      <c r="F760" s="23">
        <v>0</v>
      </c>
      <c r="G760" s="22">
        <f t="shared" si="13"/>
        <v>39.247</v>
      </c>
      <c r="H760" s="43" t="str">
        <f>VLOOKUP(A760,'[1]Kompletní ceník 2022'!$A$3:$G$3498,7,FALSE)</f>
        <v>na objednávku</v>
      </c>
    </row>
    <row r="761" spans="1:8" hidden="1" x14ac:dyDescent="0.25">
      <c r="A761" s="18" t="s">
        <v>769</v>
      </c>
      <c r="B761" s="19" t="s">
        <v>577</v>
      </c>
      <c r="C761" s="20" t="s">
        <v>3689</v>
      </c>
      <c r="D761" s="25">
        <v>3377991946912</v>
      </c>
      <c r="E761" s="22">
        <v>33.267000000000003</v>
      </c>
      <c r="F761" s="23">
        <v>0</v>
      </c>
      <c r="G761" s="22">
        <f t="shared" si="13"/>
        <v>33.267000000000003</v>
      </c>
      <c r="H761" s="43" t="str">
        <f>VLOOKUP(A761,'[1]Kompletní ceník 2022'!$A$3:$G$3498,7,FALSE)</f>
        <v>na objednávku</v>
      </c>
    </row>
    <row r="762" spans="1:8" hidden="1" x14ac:dyDescent="0.25">
      <c r="A762" s="18" t="s">
        <v>770</v>
      </c>
      <c r="B762" s="19" t="s">
        <v>577</v>
      </c>
      <c r="C762" s="20" t="s">
        <v>3690</v>
      </c>
      <c r="D762" s="25">
        <v>3377991946929</v>
      </c>
      <c r="E762" s="22">
        <v>30.050999999999998</v>
      </c>
      <c r="F762" s="23">
        <v>0</v>
      </c>
      <c r="G762" s="22">
        <f t="shared" si="13"/>
        <v>30.050999999999998</v>
      </c>
      <c r="H762" s="43" t="str">
        <f>VLOOKUP(A762,'[1]Kompletní ceník 2022'!$A$3:$G$3498,7,FALSE)</f>
        <v>na objednávku</v>
      </c>
    </row>
    <row r="763" spans="1:8" hidden="1" x14ac:dyDescent="0.25">
      <c r="A763" s="18" t="s">
        <v>771</v>
      </c>
      <c r="B763" s="19" t="s">
        <v>577</v>
      </c>
      <c r="C763" s="20" t="s">
        <v>3416</v>
      </c>
      <c r="D763" s="25">
        <v>3377991947704</v>
      </c>
      <c r="E763" s="22">
        <v>19.396000000000001</v>
      </c>
      <c r="F763" s="23">
        <v>0</v>
      </c>
      <c r="G763" s="22">
        <f t="shared" si="13"/>
        <v>19.396000000000001</v>
      </c>
      <c r="H763" s="42"/>
    </row>
    <row r="764" spans="1:8" hidden="1" x14ac:dyDescent="0.25">
      <c r="A764" s="18" t="s">
        <v>772</v>
      </c>
      <c r="B764" s="19" t="s">
        <v>577</v>
      </c>
      <c r="C764" s="20" t="s">
        <v>3417</v>
      </c>
      <c r="D764" s="25">
        <v>3377991947797</v>
      </c>
      <c r="E764" s="22">
        <v>20.231000000000002</v>
      </c>
      <c r="F764" s="23">
        <v>0</v>
      </c>
      <c r="G764" s="22">
        <f t="shared" si="13"/>
        <v>20.231000000000002</v>
      </c>
      <c r="H764" s="42"/>
    </row>
    <row r="765" spans="1:8" hidden="1" x14ac:dyDescent="0.25">
      <c r="A765" s="18" t="s">
        <v>773</v>
      </c>
      <c r="B765" s="19" t="s">
        <v>577</v>
      </c>
      <c r="C765" s="20" t="s">
        <v>3418</v>
      </c>
      <c r="D765" s="25">
        <v>3377991948312</v>
      </c>
      <c r="E765" s="22">
        <v>7.4820000000000002</v>
      </c>
      <c r="F765" s="23">
        <v>0</v>
      </c>
      <c r="G765" s="22">
        <f t="shared" si="13"/>
        <v>7.4820000000000002</v>
      </c>
      <c r="H765" s="42"/>
    </row>
    <row r="766" spans="1:8" hidden="1" x14ac:dyDescent="0.25">
      <c r="A766" s="18" t="s">
        <v>774</v>
      </c>
      <c r="B766" s="19" t="s">
        <v>577</v>
      </c>
      <c r="C766" s="20" t="s">
        <v>3419</v>
      </c>
      <c r="D766" s="25">
        <v>3377991948329</v>
      </c>
      <c r="E766" s="22">
        <v>7.4820000000000002</v>
      </c>
      <c r="F766" s="23">
        <v>0</v>
      </c>
      <c r="G766" s="22">
        <f t="shared" si="13"/>
        <v>7.4820000000000002</v>
      </c>
      <c r="H766" s="42"/>
    </row>
    <row r="767" spans="1:8" hidden="1" x14ac:dyDescent="0.25">
      <c r="A767" s="18" t="s">
        <v>775</v>
      </c>
      <c r="B767" s="19" t="s">
        <v>577</v>
      </c>
      <c r="C767" s="20" t="s">
        <v>3420</v>
      </c>
      <c r="D767" s="25">
        <v>3377991948336</v>
      </c>
      <c r="E767" s="22">
        <v>7.4820000000000002</v>
      </c>
      <c r="F767" s="23">
        <v>0</v>
      </c>
      <c r="G767" s="22">
        <f t="shared" si="13"/>
        <v>7.4820000000000002</v>
      </c>
      <c r="H767" s="42"/>
    </row>
    <row r="768" spans="1:8" hidden="1" x14ac:dyDescent="0.25">
      <c r="A768" s="18" t="s">
        <v>776</v>
      </c>
      <c r="B768" s="19" t="s">
        <v>577</v>
      </c>
      <c r="C768" s="20" t="s">
        <v>3421</v>
      </c>
      <c r="D768" s="25">
        <v>3377991948350</v>
      </c>
      <c r="E768" s="22">
        <v>7.4820000000000002</v>
      </c>
      <c r="F768" s="23">
        <v>0</v>
      </c>
      <c r="G768" s="22">
        <f t="shared" si="13"/>
        <v>7.4820000000000002</v>
      </c>
      <c r="H768" s="42"/>
    </row>
    <row r="769" spans="1:8" hidden="1" x14ac:dyDescent="0.25">
      <c r="A769" s="18" t="s">
        <v>777</v>
      </c>
      <c r="B769" s="19" t="s">
        <v>577</v>
      </c>
      <c r="C769" s="20" t="s">
        <v>3422</v>
      </c>
      <c r="D769" s="25">
        <v>3377991948817</v>
      </c>
      <c r="E769" s="22">
        <v>7.4820000000000002</v>
      </c>
      <c r="F769" s="23">
        <v>0</v>
      </c>
      <c r="G769" s="22">
        <f t="shared" si="13"/>
        <v>7.4820000000000002</v>
      </c>
      <c r="H769" s="42"/>
    </row>
    <row r="770" spans="1:8" hidden="1" x14ac:dyDescent="0.25">
      <c r="A770" s="18" t="s">
        <v>778</v>
      </c>
      <c r="B770" s="19" t="s">
        <v>577</v>
      </c>
      <c r="C770" s="20" t="s">
        <v>3423</v>
      </c>
      <c r="D770" s="25">
        <v>3377991948824</v>
      </c>
      <c r="E770" s="22">
        <v>7.4820000000000002</v>
      </c>
      <c r="F770" s="23">
        <v>0</v>
      </c>
      <c r="G770" s="22">
        <f t="shared" si="13"/>
        <v>7.4820000000000002</v>
      </c>
      <c r="H770" s="42"/>
    </row>
    <row r="771" spans="1:8" hidden="1" x14ac:dyDescent="0.25">
      <c r="A771" s="18" t="s">
        <v>779</v>
      </c>
      <c r="B771" s="19" t="s">
        <v>577</v>
      </c>
      <c r="C771" s="20" t="s">
        <v>3424</v>
      </c>
      <c r="D771" s="25">
        <v>3377991948831</v>
      </c>
      <c r="E771" s="22">
        <v>7.4820000000000002</v>
      </c>
      <c r="F771" s="23">
        <v>0</v>
      </c>
      <c r="G771" s="22">
        <f t="shared" si="13"/>
        <v>7.4820000000000002</v>
      </c>
      <c r="H771" s="42"/>
    </row>
    <row r="772" spans="1:8" hidden="1" x14ac:dyDescent="0.25">
      <c r="A772" s="18" t="s">
        <v>780</v>
      </c>
      <c r="B772" s="19" t="s">
        <v>577</v>
      </c>
      <c r="C772" s="20" t="s">
        <v>3425</v>
      </c>
      <c r="D772" s="25">
        <v>3377991949005</v>
      </c>
      <c r="E772" s="22">
        <v>16.678000000000001</v>
      </c>
      <c r="F772" s="23">
        <v>0</v>
      </c>
      <c r="G772" s="22">
        <f t="shared" si="13"/>
        <v>16.678000000000001</v>
      </c>
      <c r="H772" s="42"/>
    </row>
    <row r="773" spans="1:8" hidden="1" x14ac:dyDescent="0.25">
      <c r="A773" s="18" t="s">
        <v>781</v>
      </c>
      <c r="B773" s="19" t="s">
        <v>577</v>
      </c>
      <c r="C773" s="20" t="s">
        <v>3426</v>
      </c>
      <c r="D773" s="25">
        <v>3377991949012</v>
      </c>
      <c r="E773" s="22">
        <v>16.678000000000001</v>
      </c>
      <c r="F773" s="23">
        <v>0</v>
      </c>
      <c r="G773" s="22">
        <f t="shared" ref="G773:G836" si="14">E773*(1-$B$4)</f>
        <v>16.678000000000001</v>
      </c>
      <c r="H773" s="42"/>
    </row>
    <row r="774" spans="1:8" hidden="1" x14ac:dyDescent="0.25">
      <c r="A774" s="18" t="s">
        <v>782</v>
      </c>
      <c r="B774" s="19" t="s">
        <v>577</v>
      </c>
      <c r="C774" s="20" t="s">
        <v>3427</v>
      </c>
      <c r="D774" s="25">
        <v>3377991949036</v>
      </c>
      <c r="E774" s="22">
        <v>16.678000000000001</v>
      </c>
      <c r="F774" s="23">
        <v>0</v>
      </c>
      <c r="G774" s="22">
        <f t="shared" si="14"/>
        <v>16.678000000000001</v>
      </c>
      <c r="H774" s="42"/>
    </row>
    <row r="775" spans="1:8" hidden="1" x14ac:dyDescent="0.25">
      <c r="A775" s="18" t="s">
        <v>783</v>
      </c>
      <c r="B775" s="19" t="s">
        <v>577</v>
      </c>
      <c r="C775" s="20" t="s">
        <v>3428</v>
      </c>
      <c r="D775" s="25">
        <v>3377991949050</v>
      </c>
      <c r="E775" s="22">
        <v>16.678000000000001</v>
      </c>
      <c r="F775" s="23">
        <v>0</v>
      </c>
      <c r="G775" s="22">
        <f t="shared" si="14"/>
        <v>16.678000000000001</v>
      </c>
      <c r="H775" s="42"/>
    </row>
    <row r="776" spans="1:8" hidden="1" x14ac:dyDescent="0.25">
      <c r="A776" s="18" t="s">
        <v>784</v>
      </c>
      <c r="B776" s="19" t="s">
        <v>577</v>
      </c>
      <c r="C776" s="20" t="s">
        <v>3429</v>
      </c>
      <c r="D776" s="25">
        <v>3377991949067</v>
      </c>
      <c r="E776" s="22">
        <v>16.678000000000001</v>
      </c>
      <c r="F776" s="23">
        <v>0</v>
      </c>
      <c r="G776" s="22">
        <f t="shared" si="14"/>
        <v>16.678000000000001</v>
      </c>
      <c r="H776" s="42"/>
    </row>
    <row r="777" spans="1:8" hidden="1" x14ac:dyDescent="0.25">
      <c r="A777" s="18" t="s">
        <v>785</v>
      </c>
      <c r="B777" s="19" t="s">
        <v>577</v>
      </c>
      <c r="C777" s="20" t="s">
        <v>3430</v>
      </c>
      <c r="D777" s="25">
        <v>3377991949074</v>
      </c>
      <c r="E777" s="22">
        <v>16.678000000000001</v>
      </c>
      <c r="F777" s="23">
        <v>0</v>
      </c>
      <c r="G777" s="22">
        <f t="shared" si="14"/>
        <v>16.678000000000001</v>
      </c>
      <c r="H777" s="42"/>
    </row>
    <row r="778" spans="1:8" hidden="1" x14ac:dyDescent="0.25">
      <c r="A778" s="18" t="s">
        <v>786</v>
      </c>
      <c r="B778" s="19" t="s">
        <v>577</v>
      </c>
      <c r="C778" s="20" t="s">
        <v>3431</v>
      </c>
      <c r="D778" s="25">
        <v>3377991949234</v>
      </c>
      <c r="E778" s="22">
        <v>19.600000000000001</v>
      </c>
      <c r="F778" s="23">
        <v>0</v>
      </c>
      <c r="G778" s="22">
        <f t="shared" si="14"/>
        <v>19.600000000000001</v>
      </c>
      <c r="H778" s="42"/>
    </row>
    <row r="779" spans="1:8" hidden="1" x14ac:dyDescent="0.25">
      <c r="A779" s="18" t="s">
        <v>787</v>
      </c>
      <c r="B779" s="19" t="s">
        <v>577</v>
      </c>
      <c r="C779" s="20" t="s">
        <v>3432</v>
      </c>
      <c r="D779" s="25">
        <v>3377991949241</v>
      </c>
      <c r="E779" s="22">
        <v>19.600000000000001</v>
      </c>
      <c r="F779" s="23">
        <v>0</v>
      </c>
      <c r="G779" s="22">
        <f t="shared" si="14"/>
        <v>19.600000000000001</v>
      </c>
      <c r="H779" s="42"/>
    </row>
    <row r="780" spans="1:8" hidden="1" x14ac:dyDescent="0.25">
      <c r="A780" s="18" t="s">
        <v>788</v>
      </c>
      <c r="B780" s="19" t="s">
        <v>577</v>
      </c>
      <c r="C780" s="20" t="s">
        <v>3433</v>
      </c>
      <c r="D780" s="25">
        <v>3377991949258</v>
      </c>
      <c r="E780" s="22">
        <v>19.600000000000001</v>
      </c>
      <c r="F780" s="23">
        <v>0</v>
      </c>
      <c r="G780" s="22">
        <f t="shared" si="14"/>
        <v>19.600000000000001</v>
      </c>
      <c r="H780" s="42"/>
    </row>
    <row r="781" spans="1:8" hidden="1" x14ac:dyDescent="0.25">
      <c r="A781" s="18" t="s">
        <v>789</v>
      </c>
      <c r="B781" s="19" t="s">
        <v>577</v>
      </c>
      <c r="C781" s="20" t="s">
        <v>3434</v>
      </c>
      <c r="D781" s="25">
        <v>3377991949401</v>
      </c>
      <c r="E781" s="22">
        <v>17.302</v>
      </c>
      <c r="F781" s="23">
        <v>0</v>
      </c>
      <c r="G781" s="22">
        <f t="shared" si="14"/>
        <v>17.302</v>
      </c>
      <c r="H781" s="42"/>
    </row>
    <row r="782" spans="1:8" hidden="1" x14ac:dyDescent="0.25">
      <c r="A782" s="18" t="s">
        <v>790</v>
      </c>
      <c r="B782" s="19" t="s">
        <v>577</v>
      </c>
      <c r="C782" s="20" t="s">
        <v>3435</v>
      </c>
      <c r="D782" s="25">
        <v>3377991949470</v>
      </c>
      <c r="E782" s="22">
        <v>17.302</v>
      </c>
      <c r="F782" s="23">
        <v>0</v>
      </c>
      <c r="G782" s="22">
        <f t="shared" si="14"/>
        <v>17.302</v>
      </c>
      <c r="H782" s="42"/>
    </row>
    <row r="783" spans="1:8" hidden="1" x14ac:dyDescent="0.25">
      <c r="A783" s="18" t="s">
        <v>791</v>
      </c>
      <c r="B783" s="19" t="s">
        <v>577</v>
      </c>
      <c r="C783" s="20" t="s">
        <v>3436</v>
      </c>
      <c r="D783" s="25">
        <v>3377991949500</v>
      </c>
      <c r="E783" s="22">
        <v>11.243</v>
      </c>
      <c r="F783" s="23">
        <v>0</v>
      </c>
      <c r="G783" s="22">
        <f t="shared" si="14"/>
        <v>11.243</v>
      </c>
      <c r="H783" s="42"/>
    </row>
    <row r="784" spans="1:8" hidden="1" x14ac:dyDescent="0.25">
      <c r="A784" s="18" t="s">
        <v>792</v>
      </c>
      <c r="B784" s="19" t="s">
        <v>577</v>
      </c>
      <c r="C784" s="20" t="s">
        <v>3437</v>
      </c>
      <c r="D784" s="25">
        <v>3377991949517</v>
      </c>
      <c r="E784" s="22">
        <v>11.243</v>
      </c>
      <c r="F784" s="23">
        <v>0</v>
      </c>
      <c r="G784" s="22">
        <f t="shared" si="14"/>
        <v>11.243</v>
      </c>
      <c r="H784" s="42"/>
    </row>
    <row r="785" spans="1:8" hidden="1" x14ac:dyDescent="0.25">
      <c r="A785" s="18" t="s">
        <v>793</v>
      </c>
      <c r="B785" s="19" t="s">
        <v>577</v>
      </c>
      <c r="C785" s="20" t="s">
        <v>3438</v>
      </c>
      <c r="D785" s="25">
        <v>3377991949524</v>
      </c>
      <c r="E785" s="22">
        <v>11.243</v>
      </c>
      <c r="F785" s="23">
        <v>0</v>
      </c>
      <c r="G785" s="22">
        <f t="shared" si="14"/>
        <v>11.243</v>
      </c>
      <c r="H785" s="42"/>
    </row>
    <row r="786" spans="1:8" hidden="1" x14ac:dyDescent="0.25">
      <c r="A786" s="18" t="s">
        <v>794</v>
      </c>
      <c r="B786" s="19" t="s">
        <v>577</v>
      </c>
      <c r="C786" s="20" t="s">
        <v>3439</v>
      </c>
      <c r="D786" s="25">
        <v>3377991949531</v>
      </c>
      <c r="E786" s="22">
        <v>11.243</v>
      </c>
      <c r="F786" s="23">
        <v>0</v>
      </c>
      <c r="G786" s="22">
        <f t="shared" si="14"/>
        <v>11.243</v>
      </c>
      <c r="H786" s="42"/>
    </row>
    <row r="787" spans="1:8" hidden="1" x14ac:dyDescent="0.25">
      <c r="A787" s="18" t="s">
        <v>795</v>
      </c>
      <c r="B787" s="19" t="s">
        <v>577</v>
      </c>
      <c r="C787" s="20" t="s">
        <v>3440</v>
      </c>
      <c r="D787" s="25">
        <v>3377991949579</v>
      </c>
      <c r="E787" s="22">
        <v>11.243</v>
      </c>
      <c r="F787" s="23">
        <v>0</v>
      </c>
      <c r="G787" s="22">
        <f t="shared" si="14"/>
        <v>11.243</v>
      </c>
      <c r="H787" s="42"/>
    </row>
    <row r="788" spans="1:8" hidden="1" x14ac:dyDescent="0.25">
      <c r="A788" s="18" t="s">
        <v>796</v>
      </c>
      <c r="B788" s="19" t="s">
        <v>577</v>
      </c>
      <c r="C788" s="20" t="s">
        <v>3441</v>
      </c>
      <c r="D788" s="25">
        <v>3377991949708</v>
      </c>
      <c r="E788" s="22">
        <v>12.914</v>
      </c>
      <c r="F788" s="23">
        <v>0</v>
      </c>
      <c r="G788" s="22">
        <f t="shared" si="14"/>
        <v>12.914</v>
      </c>
      <c r="H788" s="42"/>
    </row>
    <row r="789" spans="1:8" hidden="1" x14ac:dyDescent="0.25">
      <c r="A789" s="18" t="s">
        <v>797</v>
      </c>
      <c r="B789" s="19" t="s">
        <v>577</v>
      </c>
      <c r="C789" s="20" t="s">
        <v>3442</v>
      </c>
      <c r="D789" s="25">
        <v>3377991949739</v>
      </c>
      <c r="E789" s="22">
        <v>15.42</v>
      </c>
      <c r="F789" s="23">
        <v>0</v>
      </c>
      <c r="G789" s="22">
        <f t="shared" si="14"/>
        <v>15.42</v>
      </c>
      <c r="H789" s="42"/>
    </row>
    <row r="790" spans="1:8" hidden="1" x14ac:dyDescent="0.25">
      <c r="A790" s="18" t="s">
        <v>798</v>
      </c>
      <c r="B790" s="19" t="s">
        <v>577</v>
      </c>
      <c r="C790" s="20" t="s">
        <v>3443</v>
      </c>
      <c r="D790" s="25">
        <v>3377991949746</v>
      </c>
      <c r="E790" s="22">
        <v>15.42</v>
      </c>
      <c r="F790" s="23">
        <v>0</v>
      </c>
      <c r="G790" s="22">
        <f t="shared" si="14"/>
        <v>15.42</v>
      </c>
      <c r="H790" s="42"/>
    </row>
    <row r="791" spans="1:8" hidden="1" x14ac:dyDescent="0.25">
      <c r="A791" s="18" t="s">
        <v>799</v>
      </c>
      <c r="B791" s="19" t="s">
        <v>577</v>
      </c>
      <c r="C791" s="20" t="s">
        <v>3444</v>
      </c>
      <c r="D791" s="25">
        <v>3377991949753</v>
      </c>
      <c r="E791" s="22">
        <v>15.42</v>
      </c>
      <c r="F791" s="23">
        <v>0</v>
      </c>
      <c r="G791" s="22">
        <f t="shared" si="14"/>
        <v>15.42</v>
      </c>
      <c r="H791" s="42"/>
    </row>
    <row r="792" spans="1:8" hidden="1" x14ac:dyDescent="0.25">
      <c r="A792" s="18" t="s">
        <v>800</v>
      </c>
      <c r="B792" s="19" t="s">
        <v>577</v>
      </c>
      <c r="C792" s="20" t="s">
        <v>3445</v>
      </c>
      <c r="D792" s="25">
        <v>3377991949777</v>
      </c>
      <c r="E792" s="22">
        <v>12.914</v>
      </c>
      <c r="F792" s="23">
        <v>0</v>
      </c>
      <c r="G792" s="22">
        <f t="shared" si="14"/>
        <v>12.914</v>
      </c>
      <c r="H792" s="42"/>
    </row>
    <row r="793" spans="1:8" hidden="1" x14ac:dyDescent="0.25">
      <c r="A793" s="18" t="s">
        <v>801</v>
      </c>
      <c r="B793" s="19" t="s">
        <v>577</v>
      </c>
      <c r="C793" s="20" t="s">
        <v>3699</v>
      </c>
      <c r="D793" s="25">
        <v>3377991950209</v>
      </c>
      <c r="E793" s="22">
        <v>14.795999999999999</v>
      </c>
      <c r="F793" s="23">
        <v>0</v>
      </c>
      <c r="G793" s="22">
        <f t="shared" si="14"/>
        <v>14.795999999999999</v>
      </c>
      <c r="H793" s="43" t="str">
        <f>VLOOKUP(A793,'[1]Kompletní ceník 2022'!$A$3:$G$3498,7,FALSE)</f>
        <v>na objednávku</v>
      </c>
    </row>
    <row r="794" spans="1:8" hidden="1" x14ac:dyDescent="0.25">
      <c r="A794" s="18" t="s">
        <v>802</v>
      </c>
      <c r="B794" s="19" t="s">
        <v>577</v>
      </c>
      <c r="C794" s="20" t="s">
        <v>3700</v>
      </c>
      <c r="D794" s="25">
        <v>3377991950278</v>
      </c>
      <c r="E794" s="22">
        <v>14.795999999999999</v>
      </c>
      <c r="F794" s="23">
        <v>0</v>
      </c>
      <c r="G794" s="22">
        <f t="shared" si="14"/>
        <v>14.795999999999999</v>
      </c>
      <c r="H794" s="43" t="str">
        <f>VLOOKUP(A794,'[1]Kompletní ceník 2022'!$A$3:$G$3498,7,FALSE)</f>
        <v>na objednávku</v>
      </c>
    </row>
    <row r="795" spans="1:8" hidden="1" x14ac:dyDescent="0.25">
      <c r="A795" s="18" t="s">
        <v>803</v>
      </c>
      <c r="B795" s="19" t="s">
        <v>577</v>
      </c>
      <c r="C795" s="20" t="s">
        <v>3446</v>
      </c>
      <c r="D795" s="25">
        <v>3377991950308</v>
      </c>
      <c r="E795" s="22">
        <v>14.169</v>
      </c>
      <c r="F795" s="23">
        <v>0</v>
      </c>
      <c r="G795" s="22">
        <f t="shared" si="14"/>
        <v>14.169</v>
      </c>
      <c r="H795" s="42"/>
    </row>
    <row r="796" spans="1:8" hidden="1" x14ac:dyDescent="0.25">
      <c r="A796" s="18" t="s">
        <v>804</v>
      </c>
      <c r="B796" s="19" t="s">
        <v>577</v>
      </c>
      <c r="C796" s="20" t="s">
        <v>3447</v>
      </c>
      <c r="D796" s="25">
        <v>3377991950315</v>
      </c>
      <c r="E796" s="22">
        <v>14.169</v>
      </c>
      <c r="F796" s="23">
        <v>0</v>
      </c>
      <c r="G796" s="22">
        <f t="shared" si="14"/>
        <v>14.169</v>
      </c>
      <c r="H796" s="42"/>
    </row>
    <row r="797" spans="1:8" hidden="1" x14ac:dyDescent="0.25">
      <c r="A797" s="18" t="s">
        <v>805</v>
      </c>
      <c r="B797" s="19" t="s">
        <v>577</v>
      </c>
      <c r="C797" s="20" t="s">
        <v>3448</v>
      </c>
      <c r="D797" s="25">
        <v>3377991950339</v>
      </c>
      <c r="E797" s="22">
        <v>14.169</v>
      </c>
      <c r="F797" s="23">
        <v>0</v>
      </c>
      <c r="G797" s="22">
        <f t="shared" si="14"/>
        <v>14.169</v>
      </c>
      <c r="H797" s="42"/>
    </row>
    <row r="798" spans="1:8" hidden="1" x14ac:dyDescent="0.25">
      <c r="A798" s="18" t="s">
        <v>806</v>
      </c>
      <c r="B798" s="19" t="s">
        <v>577</v>
      </c>
      <c r="C798" s="20" t="s">
        <v>3449</v>
      </c>
      <c r="D798" s="25">
        <v>3377991950377</v>
      </c>
      <c r="E798" s="22">
        <v>14.169</v>
      </c>
      <c r="F798" s="23">
        <v>0</v>
      </c>
      <c r="G798" s="22">
        <f t="shared" si="14"/>
        <v>14.169</v>
      </c>
      <c r="H798" s="42"/>
    </row>
    <row r="799" spans="1:8" hidden="1" x14ac:dyDescent="0.25">
      <c r="A799" s="18" t="s">
        <v>807</v>
      </c>
      <c r="B799" s="19" t="s">
        <v>577</v>
      </c>
      <c r="C799" s="20" t="s">
        <v>3701</v>
      </c>
      <c r="D799" s="25">
        <v>3377991950438</v>
      </c>
      <c r="E799" s="22">
        <v>17.094000000000001</v>
      </c>
      <c r="F799" s="23">
        <v>0</v>
      </c>
      <c r="G799" s="22">
        <f t="shared" si="14"/>
        <v>17.094000000000001</v>
      </c>
      <c r="H799" s="43" t="str">
        <f>VLOOKUP(A799,'[1]Kompletní ceník 2022'!$A$3:$G$3498,7,FALSE)</f>
        <v>na objednávku</v>
      </c>
    </row>
    <row r="800" spans="1:8" hidden="1" x14ac:dyDescent="0.25">
      <c r="A800" s="18" t="s">
        <v>808</v>
      </c>
      <c r="B800" s="19" t="s">
        <v>577</v>
      </c>
      <c r="C800" s="20" t="s">
        <v>3702</v>
      </c>
      <c r="D800" s="25">
        <v>3377991950445</v>
      </c>
      <c r="E800" s="22">
        <v>17.094000000000001</v>
      </c>
      <c r="F800" s="23">
        <v>0</v>
      </c>
      <c r="G800" s="22">
        <f t="shared" si="14"/>
        <v>17.094000000000001</v>
      </c>
      <c r="H800" s="43" t="str">
        <f>VLOOKUP(A800,'[1]Kompletní ceník 2022'!$A$3:$G$3498,7,FALSE)</f>
        <v>na objednávku</v>
      </c>
    </row>
    <row r="801" spans="1:8" hidden="1" x14ac:dyDescent="0.25">
      <c r="A801" s="18" t="s">
        <v>809</v>
      </c>
      <c r="B801" s="19" t="s">
        <v>577</v>
      </c>
      <c r="C801" s="20" t="s">
        <v>3703</v>
      </c>
      <c r="D801" s="25">
        <v>3377991950452</v>
      </c>
      <c r="E801" s="22">
        <v>17.094000000000001</v>
      </c>
      <c r="F801" s="23">
        <v>0</v>
      </c>
      <c r="G801" s="22">
        <f t="shared" si="14"/>
        <v>17.094000000000001</v>
      </c>
      <c r="H801" s="43" t="str">
        <f>VLOOKUP(A801,'[1]Kompletní ceník 2022'!$A$3:$G$3498,7,FALSE)</f>
        <v>na objednávku</v>
      </c>
    </row>
    <row r="802" spans="1:8" hidden="1" x14ac:dyDescent="0.25">
      <c r="A802" s="18" t="s">
        <v>810</v>
      </c>
      <c r="B802" s="19" t="s">
        <v>577</v>
      </c>
      <c r="C802" s="20" t="s">
        <v>3450</v>
      </c>
      <c r="D802" s="25">
        <v>3377991950605</v>
      </c>
      <c r="E802" s="22">
        <v>24.408000000000001</v>
      </c>
      <c r="F802" s="23">
        <v>0</v>
      </c>
      <c r="G802" s="22">
        <f t="shared" si="14"/>
        <v>24.408000000000001</v>
      </c>
      <c r="H802" s="42"/>
    </row>
    <row r="803" spans="1:8" hidden="1" x14ac:dyDescent="0.25">
      <c r="A803" s="18" t="s">
        <v>811</v>
      </c>
      <c r="B803" s="19" t="s">
        <v>577</v>
      </c>
      <c r="C803" s="20" t="s">
        <v>3704</v>
      </c>
      <c r="D803" s="25">
        <v>3377991950612</v>
      </c>
      <c r="E803" s="22">
        <v>24.408000000000001</v>
      </c>
      <c r="F803" s="23">
        <v>0</v>
      </c>
      <c r="G803" s="22">
        <f t="shared" si="14"/>
        <v>24.408000000000001</v>
      </c>
      <c r="H803" s="43" t="str">
        <f>VLOOKUP(A803,'[1]Kompletní ceník 2022'!$A$3:$G$3498,7,FALSE)</f>
        <v>na objednávku</v>
      </c>
    </row>
    <row r="804" spans="1:8" hidden="1" x14ac:dyDescent="0.25">
      <c r="A804" s="18" t="s">
        <v>812</v>
      </c>
      <c r="B804" s="19" t="s">
        <v>577</v>
      </c>
      <c r="C804" s="20" t="s">
        <v>3705</v>
      </c>
      <c r="D804" s="25">
        <v>3377991950636</v>
      </c>
      <c r="E804" s="22">
        <v>24.408000000000001</v>
      </c>
      <c r="F804" s="23">
        <v>0</v>
      </c>
      <c r="G804" s="22">
        <f t="shared" si="14"/>
        <v>24.408000000000001</v>
      </c>
      <c r="H804" s="43" t="str">
        <f>VLOOKUP(A804,'[1]Kompletní ceník 2022'!$A$3:$G$3498,7,FALSE)</f>
        <v>na objednávku</v>
      </c>
    </row>
    <row r="805" spans="1:8" hidden="1" x14ac:dyDescent="0.25">
      <c r="A805" s="18" t="s">
        <v>813</v>
      </c>
      <c r="B805" s="19" t="s">
        <v>577</v>
      </c>
      <c r="C805" s="20" t="s">
        <v>3706</v>
      </c>
      <c r="D805" s="25">
        <v>3377991950677</v>
      </c>
      <c r="E805" s="22">
        <v>24.408000000000001</v>
      </c>
      <c r="F805" s="23">
        <v>0</v>
      </c>
      <c r="G805" s="22">
        <f t="shared" si="14"/>
        <v>24.408000000000001</v>
      </c>
      <c r="H805" s="43" t="str">
        <f>VLOOKUP(A805,'[1]Kompletní ceník 2022'!$A$3:$G$3498,7,FALSE)</f>
        <v>na objednávku</v>
      </c>
    </row>
    <row r="806" spans="1:8" hidden="1" x14ac:dyDescent="0.25">
      <c r="A806" s="62" t="s">
        <v>814</v>
      </c>
      <c r="B806" s="19" t="s">
        <v>577</v>
      </c>
      <c r="C806" s="20" t="s">
        <v>3707</v>
      </c>
      <c r="D806" s="25">
        <v>3377991950872</v>
      </c>
      <c r="E806" s="22">
        <v>41.713999999999999</v>
      </c>
      <c r="F806" s="23">
        <v>0</v>
      </c>
      <c r="G806" s="22">
        <f t="shared" si="14"/>
        <v>41.713999999999999</v>
      </c>
      <c r="H806" s="43" t="str">
        <f>VLOOKUP(A806,'[1]Kompletní ceník 2022'!$A$3:$G$3498,7,FALSE)</f>
        <v>na objednávku</v>
      </c>
    </row>
    <row r="807" spans="1:8" hidden="1" x14ac:dyDescent="0.25">
      <c r="A807" s="18" t="s">
        <v>815</v>
      </c>
      <c r="B807" s="19" t="s">
        <v>577</v>
      </c>
      <c r="C807" s="20" t="s">
        <v>3451</v>
      </c>
      <c r="D807" s="25">
        <v>3377991952012</v>
      </c>
      <c r="E807" s="22">
        <v>53.082000000000001</v>
      </c>
      <c r="F807" s="23">
        <v>0</v>
      </c>
      <c r="G807" s="22">
        <f t="shared" si="14"/>
        <v>53.082000000000001</v>
      </c>
      <c r="H807" s="42"/>
    </row>
    <row r="808" spans="1:8" hidden="1" x14ac:dyDescent="0.25">
      <c r="A808" s="18" t="s">
        <v>816</v>
      </c>
      <c r="B808" s="19" t="s">
        <v>577</v>
      </c>
      <c r="C808" s="20" t="s">
        <v>3708</v>
      </c>
      <c r="D808" s="25">
        <v>3377991952036</v>
      </c>
      <c r="E808" s="22">
        <v>53.082000000000001</v>
      </c>
      <c r="F808" s="23">
        <v>0</v>
      </c>
      <c r="G808" s="22">
        <f t="shared" si="14"/>
        <v>53.082000000000001</v>
      </c>
      <c r="H808" s="43" t="str">
        <f>VLOOKUP(A808,'[1]Kompletní ceník 2022'!$A$3:$G$3498,7,FALSE)</f>
        <v>na objednávku</v>
      </c>
    </row>
    <row r="809" spans="1:8" hidden="1" x14ac:dyDescent="0.25">
      <c r="A809" s="18" t="s">
        <v>817</v>
      </c>
      <c r="B809" s="19" t="s">
        <v>577</v>
      </c>
      <c r="C809" s="20" t="s">
        <v>3709</v>
      </c>
      <c r="D809" s="25">
        <v>3377991952050</v>
      </c>
      <c r="E809" s="22">
        <v>53.082000000000001</v>
      </c>
      <c r="F809" s="23">
        <v>0</v>
      </c>
      <c r="G809" s="22">
        <f t="shared" si="14"/>
        <v>53.082000000000001</v>
      </c>
      <c r="H809" s="43" t="str">
        <f>VLOOKUP(A809,'[1]Kompletní ceník 2022'!$A$3:$G$3498,7,FALSE)</f>
        <v>na objednávku</v>
      </c>
    </row>
    <row r="810" spans="1:8" hidden="1" x14ac:dyDescent="0.25">
      <c r="A810" s="18" t="s">
        <v>818</v>
      </c>
      <c r="B810" s="19" t="s">
        <v>577</v>
      </c>
      <c r="C810" s="20" t="s">
        <v>3710</v>
      </c>
      <c r="D810" s="25">
        <v>3377991952074</v>
      </c>
      <c r="E810" s="22">
        <v>53.082000000000001</v>
      </c>
      <c r="F810" s="23">
        <v>0</v>
      </c>
      <c r="G810" s="22">
        <f t="shared" si="14"/>
        <v>53.082000000000001</v>
      </c>
      <c r="H810" s="43" t="str">
        <f>VLOOKUP(A810,'[1]Kompletní ceník 2022'!$A$3:$G$3498,7,FALSE)</f>
        <v>na objednávku</v>
      </c>
    </row>
    <row r="811" spans="1:8" hidden="1" x14ac:dyDescent="0.25">
      <c r="A811" s="18" t="s">
        <v>819</v>
      </c>
      <c r="B811" s="19" t="s">
        <v>577</v>
      </c>
      <c r="C811" s="20" t="s">
        <v>3711</v>
      </c>
      <c r="D811" s="25">
        <v>3377991952098</v>
      </c>
      <c r="E811" s="22">
        <v>53.082000000000001</v>
      </c>
      <c r="F811" s="23">
        <v>0</v>
      </c>
      <c r="G811" s="22">
        <f t="shared" si="14"/>
        <v>53.082000000000001</v>
      </c>
      <c r="H811" s="43" t="str">
        <f>VLOOKUP(A811,'[1]Kompletní ceník 2022'!$A$3:$G$3498,7,FALSE)</f>
        <v>na objednávku</v>
      </c>
    </row>
    <row r="812" spans="1:8" hidden="1" x14ac:dyDescent="0.25">
      <c r="A812" s="18" t="s">
        <v>820</v>
      </c>
      <c r="B812" s="19" t="s">
        <v>577</v>
      </c>
      <c r="C812" s="20" t="s">
        <v>3452</v>
      </c>
      <c r="D812" s="25">
        <v>3377991952111</v>
      </c>
      <c r="E812" s="22">
        <v>56.838999999999999</v>
      </c>
      <c r="F812" s="23">
        <v>0</v>
      </c>
      <c r="G812" s="22">
        <f t="shared" si="14"/>
        <v>56.838999999999999</v>
      </c>
      <c r="H812" s="42"/>
    </row>
    <row r="813" spans="1:8" hidden="1" x14ac:dyDescent="0.25">
      <c r="A813" s="18" t="s">
        <v>821</v>
      </c>
      <c r="B813" s="19" t="s">
        <v>577</v>
      </c>
      <c r="C813" s="20" t="s">
        <v>3712</v>
      </c>
      <c r="D813" s="25">
        <v>3377991952135</v>
      </c>
      <c r="E813" s="22">
        <v>56.838999999999999</v>
      </c>
      <c r="F813" s="23">
        <v>0</v>
      </c>
      <c r="G813" s="22">
        <f t="shared" si="14"/>
        <v>56.838999999999999</v>
      </c>
      <c r="H813" s="43" t="str">
        <f>VLOOKUP(A813,'[1]Kompletní ceník 2022'!$A$3:$G$3498,7,FALSE)</f>
        <v>na objednávku</v>
      </c>
    </row>
    <row r="814" spans="1:8" hidden="1" x14ac:dyDescent="0.25">
      <c r="A814" s="18" t="s">
        <v>822</v>
      </c>
      <c r="B814" s="19" t="s">
        <v>577</v>
      </c>
      <c r="C814" s="20" t="s">
        <v>3713</v>
      </c>
      <c r="D814" s="25">
        <v>3377991952159</v>
      </c>
      <c r="E814" s="22">
        <v>56.838999999999999</v>
      </c>
      <c r="F814" s="23">
        <v>0</v>
      </c>
      <c r="G814" s="22">
        <f t="shared" si="14"/>
        <v>56.838999999999999</v>
      </c>
      <c r="H814" s="43" t="str">
        <f>VLOOKUP(A814,'[1]Kompletní ceník 2022'!$A$3:$G$3498,7,FALSE)</f>
        <v>na objednávku</v>
      </c>
    </row>
    <row r="815" spans="1:8" hidden="1" x14ac:dyDescent="0.25">
      <c r="A815" s="18" t="s">
        <v>823</v>
      </c>
      <c r="B815" s="19" t="s">
        <v>577</v>
      </c>
      <c r="C815" s="20" t="s">
        <v>3714</v>
      </c>
      <c r="D815" s="25">
        <v>3377991952173</v>
      </c>
      <c r="E815" s="22">
        <v>56.838999999999999</v>
      </c>
      <c r="F815" s="23">
        <v>0</v>
      </c>
      <c r="G815" s="22">
        <f t="shared" si="14"/>
        <v>56.838999999999999</v>
      </c>
      <c r="H815" s="43" t="str">
        <f>VLOOKUP(A815,'[1]Kompletní ceník 2022'!$A$3:$G$3498,7,FALSE)</f>
        <v>na objednávku</v>
      </c>
    </row>
    <row r="816" spans="1:8" hidden="1" x14ac:dyDescent="0.25">
      <c r="A816" s="18" t="s">
        <v>824</v>
      </c>
      <c r="B816" s="19" t="s">
        <v>577</v>
      </c>
      <c r="C816" s="20" t="s">
        <v>3715</v>
      </c>
      <c r="D816" s="25">
        <v>3377991952197</v>
      </c>
      <c r="E816" s="22">
        <v>56.838999999999999</v>
      </c>
      <c r="F816" s="23">
        <v>0</v>
      </c>
      <c r="G816" s="22">
        <f t="shared" si="14"/>
        <v>56.838999999999999</v>
      </c>
      <c r="H816" s="43" t="str">
        <f>VLOOKUP(A816,'[1]Kompletní ceník 2022'!$A$3:$G$3498,7,FALSE)</f>
        <v>na objednávku</v>
      </c>
    </row>
    <row r="817" spans="1:8" hidden="1" x14ac:dyDescent="0.25">
      <c r="A817" s="18" t="s">
        <v>825</v>
      </c>
      <c r="B817" s="19" t="s">
        <v>577</v>
      </c>
      <c r="C817" s="20" t="s">
        <v>3453</v>
      </c>
      <c r="D817" s="25">
        <v>3377991952210</v>
      </c>
      <c r="E817" s="22">
        <v>65.62</v>
      </c>
      <c r="F817" s="23">
        <v>0</v>
      </c>
      <c r="G817" s="22">
        <f t="shared" si="14"/>
        <v>65.62</v>
      </c>
      <c r="H817" s="42"/>
    </row>
    <row r="818" spans="1:8" hidden="1" x14ac:dyDescent="0.25">
      <c r="A818" s="18" t="s">
        <v>826</v>
      </c>
      <c r="B818" s="19" t="s">
        <v>577</v>
      </c>
      <c r="C818" s="20" t="s">
        <v>3716</v>
      </c>
      <c r="D818" s="25">
        <v>3377991952234</v>
      </c>
      <c r="E818" s="22">
        <v>65.62</v>
      </c>
      <c r="F818" s="23">
        <v>0</v>
      </c>
      <c r="G818" s="22">
        <f t="shared" si="14"/>
        <v>65.62</v>
      </c>
      <c r="H818" s="43" t="str">
        <f>VLOOKUP(A818,'[1]Kompletní ceník 2022'!$A$3:$G$3498,7,FALSE)</f>
        <v>na objednávku</v>
      </c>
    </row>
    <row r="819" spans="1:8" hidden="1" x14ac:dyDescent="0.25">
      <c r="A819" s="18" t="s">
        <v>827</v>
      </c>
      <c r="B819" s="19" t="s">
        <v>577</v>
      </c>
      <c r="C819" s="20" t="s">
        <v>3717</v>
      </c>
      <c r="D819" s="25">
        <v>3377991952258</v>
      </c>
      <c r="E819" s="22">
        <v>65.62</v>
      </c>
      <c r="F819" s="23">
        <v>0</v>
      </c>
      <c r="G819" s="22">
        <f t="shared" si="14"/>
        <v>65.62</v>
      </c>
      <c r="H819" s="43" t="str">
        <f>VLOOKUP(A819,'[1]Kompletní ceník 2022'!$A$3:$G$3498,7,FALSE)</f>
        <v>na objednávku</v>
      </c>
    </row>
    <row r="820" spans="1:8" hidden="1" x14ac:dyDescent="0.25">
      <c r="A820" s="18" t="s">
        <v>828</v>
      </c>
      <c r="B820" s="19" t="s">
        <v>577</v>
      </c>
      <c r="C820" s="20" t="s">
        <v>3718</v>
      </c>
      <c r="D820" s="25">
        <v>3377991952272</v>
      </c>
      <c r="E820" s="22">
        <v>65.62</v>
      </c>
      <c r="F820" s="23">
        <v>0</v>
      </c>
      <c r="G820" s="22">
        <f t="shared" si="14"/>
        <v>65.62</v>
      </c>
      <c r="H820" s="43" t="str">
        <f>VLOOKUP(A820,'[1]Kompletní ceník 2022'!$A$3:$G$3498,7,FALSE)</f>
        <v>na objednávku</v>
      </c>
    </row>
    <row r="821" spans="1:8" hidden="1" x14ac:dyDescent="0.25">
      <c r="A821" s="18" t="s">
        <v>829</v>
      </c>
      <c r="B821" s="19" t="s">
        <v>577</v>
      </c>
      <c r="C821" s="20" t="s">
        <v>3719</v>
      </c>
      <c r="D821" s="25">
        <v>3377991952296</v>
      </c>
      <c r="E821" s="22">
        <v>65.62</v>
      </c>
      <c r="F821" s="23">
        <v>0</v>
      </c>
      <c r="G821" s="22">
        <f t="shared" si="14"/>
        <v>65.62</v>
      </c>
      <c r="H821" s="43" t="str">
        <f>VLOOKUP(A821,'[1]Kompletní ceník 2022'!$A$3:$G$3498,7,FALSE)</f>
        <v>na objednávku</v>
      </c>
    </row>
    <row r="822" spans="1:8" hidden="1" x14ac:dyDescent="0.25">
      <c r="A822" s="18" t="s">
        <v>830</v>
      </c>
      <c r="B822" s="19" t="s">
        <v>577</v>
      </c>
      <c r="C822" s="20" t="s">
        <v>3454</v>
      </c>
      <c r="D822" s="25">
        <v>3377991952319</v>
      </c>
      <c r="E822" s="22">
        <v>62.274999999999999</v>
      </c>
      <c r="F822" s="23">
        <v>0</v>
      </c>
      <c r="G822" s="22">
        <f t="shared" si="14"/>
        <v>62.274999999999999</v>
      </c>
      <c r="H822" s="42"/>
    </row>
    <row r="823" spans="1:8" hidden="1" x14ac:dyDescent="0.25">
      <c r="A823" s="18" t="s">
        <v>831</v>
      </c>
      <c r="B823" s="19" t="s">
        <v>577</v>
      </c>
      <c r="C823" s="20" t="s">
        <v>3455</v>
      </c>
      <c r="D823" s="25">
        <v>3377991952333</v>
      </c>
      <c r="E823" s="22">
        <v>62.274999999999999</v>
      </c>
      <c r="F823" s="23">
        <v>0</v>
      </c>
      <c r="G823" s="22">
        <f t="shared" si="14"/>
        <v>62.274999999999999</v>
      </c>
      <c r="H823" s="42"/>
    </row>
    <row r="824" spans="1:8" hidden="1" x14ac:dyDescent="0.25">
      <c r="A824" s="18" t="s">
        <v>832</v>
      </c>
      <c r="B824" s="19" t="s">
        <v>577</v>
      </c>
      <c r="C824" s="20" t="s">
        <v>3456</v>
      </c>
      <c r="D824" s="25">
        <v>3377991952357</v>
      </c>
      <c r="E824" s="22">
        <v>62.274999999999999</v>
      </c>
      <c r="F824" s="23">
        <v>0</v>
      </c>
      <c r="G824" s="22">
        <f t="shared" si="14"/>
        <v>62.274999999999999</v>
      </c>
      <c r="H824" s="42"/>
    </row>
    <row r="825" spans="1:8" hidden="1" x14ac:dyDescent="0.25">
      <c r="A825" s="18" t="s">
        <v>833</v>
      </c>
      <c r="B825" s="19" t="s">
        <v>577</v>
      </c>
      <c r="C825" s="20" t="s">
        <v>3457</v>
      </c>
      <c r="D825" s="25">
        <v>3377991952371</v>
      </c>
      <c r="E825" s="22">
        <v>62.274999999999999</v>
      </c>
      <c r="F825" s="23">
        <v>0</v>
      </c>
      <c r="G825" s="22">
        <f t="shared" si="14"/>
        <v>62.274999999999999</v>
      </c>
      <c r="H825" s="42"/>
    </row>
    <row r="826" spans="1:8" hidden="1" x14ac:dyDescent="0.25">
      <c r="A826" s="18" t="s">
        <v>834</v>
      </c>
      <c r="B826" s="19" t="s">
        <v>577</v>
      </c>
      <c r="C826" s="20" t="s">
        <v>3458</v>
      </c>
      <c r="D826" s="25">
        <v>3377991952395</v>
      </c>
      <c r="E826" s="22">
        <v>62.274999999999999</v>
      </c>
      <c r="F826" s="23">
        <v>0</v>
      </c>
      <c r="G826" s="22">
        <f t="shared" si="14"/>
        <v>62.274999999999999</v>
      </c>
      <c r="H826" s="42"/>
    </row>
    <row r="827" spans="1:8" hidden="1" x14ac:dyDescent="0.25">
      <c r="A827" s="18" t="s">
        <v>835</v>
      </c>
      <c r="B827" s="19" t="s">
        <v>577</v>
      </c>
      <c r="C827" s="20" t="s">
        <v>3459</v>
      </c>
      <c r="D827" s="25">
        <v>3377991952418</v>
      </c>
      <c r="E827" s="22">
        <v>108.247</v>
      </c>
      <c r="F827" s="23">
        <v>0</v>
      </c>
      <c r="G827" s="22">
        <f t="shared" si="14"/>
        <v>108.247</v>
      </c>
      <c r="H827" s="42"/>
    </row>
    <row r="828" spans="1:8" hidden="1" x14ac:dyDescent="0.25">
      <c r="A828" s="18" t="s">
        <v>836</v>
      </c>
      <c r="B828" s="19" t="s">
        <v>577</v>
      </c>
      <c r="C828" s="20" t="s">
        <v>3460</v>
      </c>
      <c r="D828" s="25">
        <v>3377991952432</v>
      </c>
      <c r="E828" s="22">
        <v>108.247</v>
      </c>
      <c r="F828" s="23">
        <v>0</v>
      </c>
      <c r="G828" s="22">
        <f t="shared" si="14"/>
        <v>108.247</v>
      </c>
      <c r="H828" s="42"/>
    </row>
    <row r="829" spans="1:8" hidden="1" x14ac:dyDescent="0.25">
      <c r="A829" s="18" t="s">
        <v>837</v>
      </c>
      <c r="B829" s="19" t="s">
        <v>577</v>
      </c>
      <c r="C829" s="20" t="s">
        <v>3461</v>
      </c>
      <c r="D829" s="25">
        <v>3377991952456</v>
      </c>
      <c r="E829" s="22">
        <v>108.247</v>
      </c>
      <c r="F829" s="23">
        <v>0</v>
      </c>
      <c r="G829" s="22">
        <f t="shared" si="14"/>
        <v>108.247</v>
      </c>
      <c r="H829" s="42"/>
    </row>
    <row r="830" spans="1:8" hidden="1" x14ac:dyDescent="0.25">
      <c r="A830" s="18" t="s">
        <v>838</v>
      </c>
      <c r="B830" s="19" t="s">
        <v>577</v>
      </c>
      <c r="C830" s="20" t="s">
        <v>3462</v>
      </c>
      <c r="D830" s="25">
        <v>3377991952470</v>
      </c>
      <c r="E830" s="22">
        <v>108.247</v>
      </c>
      <c r="F830" s="23">
        <v>0</v>
      </c>
      <c r="G830" s="22">
        <f t="shared" si="14"/>
        <v>108.247</v>
      </c>
      <c r="H830" s="42"/>
    </row>
    <row r="831" spans="1:8" hidden="1" x14ac:dyDescent="0.25">
      <c r="A831" s="18" t="s">
        <v>839</v>
      </c>
      <c r="B831" s="19" t="s">
        <v>577</v>
      </c>
      <c r="C831" s="20" t="s">
        <v>3463</v>
      </c>
      <c r="D831" s="25">
        <v>3377991952494</v>
      </c>
      <c r="E831" s="22">
        <v>108.247</v>
      </c>
      <c r="F831" s="23">
        <v>0</v>
      </c>
      <c r="G831" s="22">
        <f t="shared" si="14"/>
        <v>108.247</v>
      </c>
      <c r="H831" s="42"/>
    </row>
    <row r="832" spans="1:8" hidden="1" x14ac:dyDescent="0.25">
      <c r="A832" s="18" t="s">
        <v>840</v>
      </c>
      <c r="B832" s="19" t="s">
        <v>577</v>
      </c>
      <c r="C832" s="20" t="s">
        <v>3464</v>
      </c>
      <c r="D832" s="25">
        <v>3377991971013</v>
      </c>
      <c r="E832" s="22">
        <v>10.816000000000001</v>
      </c>
      <c r="F832" s="23">
        <v>0.15014887282007661</v>
      </c>
      <c r="G832" s="22">
        <f t="shared" si="14"/>
        <v>10.816000000000001</v>
      </c>
      <c r="H832" s="42" t="str">
        <f>VLOOKUP(A832,'[1]Kompletní ceník 2022'!$A$3:$G$3498,7,FALSE)</f>
        <v>slevová skupina tarifold</v>
      </c>
    </row>
    <row r="833" spans="1:8" hidden="1" x14ac:dyDescent="0.25">
      <c r="A833" s="18" t="s">
        <v>841</v>
      </c>
      <c r="B833" s="19" t="s">
        <v>577</v>
      </c>
      <c r="C833" s="20" t="s">
        <v>3465</v>
      </c>
      <c r="D833" s="25">
        <v>3377991971020</v>
      </c>
      <c r="E833" s="22">
        <v>10.816000000000001</v>
      </c>
      <c r="F833" s="23">
        <v>0.15014887282007661</v>
      </c>
      <c r="G833" s="22">
        <f t="shared" si="14"/>
        <v>10.816000000000001</v>
      </c>
      <c r="H833" s="42" t="str">
        <f>VLOOKUP(A833,'[1]Kompletní ceník 2022'!$A$3:$G$3498,7,FALSE)</f>
        <v>slevová skupina tarifold</v>
      </c>
    </row>
    <row r="834" spans="1:8" hidden="1" x14ac:dyDescent="0.25">
      <c r="A834" s="18" t="s">
        <v>842</v>
      </c>
      <c r="B834" s="19" t="s">
        <v>577</v>
      </c>
      <c r="C834" s="20" t="s">
        <v>3466</v>
      </c>
      <c r="D834" s="25">
        <v>3377991971037</v>
      </c>
      <c r="E834" s="22">
        <v>10.816000000000001</v>
      </c>
      <c r="F834" s="23">
        <v>0.15014887282007661</v>
      </c>
      <c r="G834" s="22">
        <f t="shared" si="14"/>
        <v>10.816000000000001</v>
      </c>
      <c r="H834" s="42" t="str">
        <f>VLOOKUP(A834,'[1]Kompletní ceník 2022'!$A$3:$G$3498,7,FALSE)</f>
        <v>slevová skupina tarifold</v>
      </c>
    </row>
    <row r="835" spans="1:8" hidden="1" x14ac:dyDescent="0.25">
      <c r="A835" s="18" t="s">
        <v>843</v>
      </c>
      <c r="B835" s="19" t="s">
        <v>577</v>
      </c>
      <c r="C835" s="20" t="s">
        <v>3467</v>
      </c>
      <c r="D835" s="25">
        <v>3377991971044</v>
      </c>
      <c r="E835" s="22">
        <v>10.816000000000001</v>
      </c>
      <c r="F835" s="23">
        <v>0.15014887282007661</v>
      </c>
      <c r="G835" s="22">
        <f t="shared" si="14"/>
        <v>10.816000000000001</v>
      </c>
      <c r="H835" s="42" t="str">
        <f>VLOOKUP(A835,'[1]Kompletní ceník 2022'!$A$3:$G$3498,7,FALSE)</f>
        <v>slevová skupina tarifold</v>
      </c>
    </row>
    <row r="836" spans="1:8" hidden="1" x14ac:dyDescent="0.25">
      <c r="A836" s="18" t="s">
        <v>844</v>
      </c>
      <c r="B836" s="19" t="s">
        <v>577</v>
      </c>
      <c r="C836" s="20" t="s">
        <v>3468</v>
      </c>
      <c r="D836" s="25">
        <v>3377991971051</v>
      </c>
      <c r="E836" s="22">
        <v>10.816000000000001</v>
      </c>
      <c r="F836" s="23">
        <v>0.15014887282007661</v>
      </c>
      <c r="G836" s="22">
        <f t="shared" si="14"/>
        <v>10.816000000000001</v>
      </c>
      <c r="H836" s="42" t="str">
        <f>VLOOKUP(A836,'[1]Kompletní ceník 2022'!$A$3:$G$3498,7,FALSE)</f>
        <v>slevová skupina tarifold</v>
      </c>
    </row>
    <row r="837" spans="1:8" hidden="1" x14ac:dyDescent="0.25">
      <c r="A837" s="18" t="s">
        <v>845</v>
      </c>
      <c r="B837" s="19" t="s">
        <v>577</v>
      </c>
      <c r="C837" s="20" t="s">
        <v>3469</v>
      </c>
      <c r="D837" s="25">
        <v>3377991972010</v>
      </c>
      <c r="E837" s="22">
        <v>7.016</v>
      </c>
      <c r="F837" s="23">
        <v>0.14978695509668949</v>
      </c>
      <c r="G837" s="22">
        <f t="shared" ref="G837:G900" si="15">E837*(1-$B$4)</f>
        <v>7.016</v>
      </c>
      <c r="H837" s="42" t="str">
        <f>VLOOKUP(A837,'[1]Kompletní ceník 2022'!$A$3:$G$3498,7,FALSE)</f>
        <v>slevová skupina tarifold</v>
      </c>
    </row>
    <row r="838" spans="1:8" hidden="1" x14ac:dyDescent="0.25">
      <c r="A838" s="18" t="s">
        <v>846</v>
      </c>
      <c r="B838" s="19" t="s">
        <v>577</v>
      </c>
      <c r="C838" s="20" t="s">
        <v>3470</v>
      </c>
      <c r="D838" s="25">
        <v>3377991972027</v>
      </c>
      <c r="E838" s="22">
        <v>7.016</v>
      </c>
      <c r="F838" s="23">
        <v>0.14978695509668949</v>
      </c>
      <c r="G838" s="22">
        <f t="shared" si="15"/>
        <v>7.016</v>
      </c>
      <c r="H838" s="42" t="str">
        <f>VLOOKUP(A838,'[1]Kompletní ceník 2022'!$A$3:$G$3498,7,FALSE)</f>
        <v>slevová skupina tarifold</v>
      </c>
    </row>
    <row r="839" spans="1:8" hidden="1" x14ac:dyDescent="0.25">
      <c r="A839" s="18" t="s">
        <v>847</v>
      </c>
      <c r="B839" s="19" t="s">
        <v>577</v>
      </c>
      <c r="C839" s="20" t="s">
        <v>3471</v>
      </c>
      <c r="D839" s="25">
        <v>3377991972034</v>
      </c>
      <c r="E839" s="22">
        <v>7.016</v>
      </c>
      <c r="F839" s="23">
        <v>0.14978695509668949</v>
      </c>
      <c r="G839" s="22">
        <f t="shared" si="15"/>
        <v>7.016</v>
      </c>
      <c r="H839" s="42" t="str">
        <f>VLOOKUP(A839,'[1]Kompletní ceník 2022'!$A$3:$G$3498,7,FALSE)</f>
        <v>slevová skupina tarifold</v>
      </c>
    </row>
    <row r="840" spans="1:8" hidden="1" x14ac:dyDescent="0.25">
      <c r="A840" s="18" t="s">
        <v>848</v>
      </c>
      <c r="B840" s="19" t="s">
        <v>577</v>
      </c>
      <c r="C840" s="20" t="s">
        <v>3472</v>
      </c>
      <c r="D840" s="25">
        <v>3377991972041</v>
      </c>
      <c r="E840" s="22">
        <v>7.016</v>
      </c>
      <c r="F840" s="23">
        <v>0.14978695509668949</v>
      </c>
      <c r="G840" s="22">
        <f t="shared" si="15"/>
        <v>7.016</v>
      </c>
      <c r="H840" s="42" t="str">
        <f>VLOOKUP(A840,'[1]Kompletní ceník 2022'!$A$3:$G$3498,7,FALSE)</f>
        <v>slevová skupina tarifold</v>
      </c>
    </row>
    <row r="841" spans="1:8" hidden="1" x14ac:dyDescent="0.25">
      <c r="A841" s="18" t="s">
        <v>849</v>
      </c>
      <c r="B841" s="19" t="s">
        <v>577</v>
      </c>
      <c r="C841" s="20" t="s">
        <v>3473</v>
      </c>
      <c r="D841" s="25">
        <v>3377991972058</v>
      </c>
      <c r="E841" s="22">
        <v>7.016</v>
      </c>
      <c r="F841" s="23">
        <v>0.14978695509668949</v>
      </c>
      <c r="G841" s="22">
        <f t="shared" si="15"/>
        <v>7.016</v>
      </c>
      <c r="H841" s="42" t="str">
        <f>VLOOKUP(A841,'[1]Kompletní ceník 2022'!$A$3:$G$3498,7,FALSE)</f>
        <v>slevová skupina tarifold</v>
      </c>
    </row>
    <row r="842" spans="1:8" hidden="1" x14ac:dyDescent="0.25">
      <c r="A842" s="18" t="s">
        <v>850</v>
      </c>
      <c r="B842" s="19" t="s">
        <v>577</v>
      </c>
      <c r="C842" s="20" t="s">
        <v>3474</v>
      </c>
      <c r="D842" s="25">
        <v>3377991973017</v>
      </c>
      <c r="E842" s="22">
        <v>8.4550000000000001</v>
      </c>
      <c r="F842" s="23">
        <v>0.14987080103359185</v>
      </c>
      <c r="G842" s="22">
        <f t="shared" si="15"/>
        <v>8.4550000000000001</v>
      </c>
      <c r="H842" s="42" t="str">
        <f>VLOOKUP(A842,'[1]Kompletní ceník 2022'!$A$3:$G$3498,7,FALSE)</f>
        <v>slevová skupina tarifold</v>
      </c>
    </row>
    <row r="843" spans="1:8" hidden="1" x14ac:dyDescent="0.25">
      <c r="A843" s="18" t="s">
        <v>851</v>
      </c>
      <c r="B843" s="19" t="s">
        <v>577</v>
      </c>
      <c r="C843" s="20" t="s">
        <v>3475</v>
      </c>
      <c r="D843" s="25">
        <v>3377991973024</v>
      </c>
      <c r="E843" s="22">
        <v>8.4550000000000001</v>
      </c>
      <c r="F843" s="23">
        <v>0.14987080103359185</v>
      </c>
      <c r="G843" s="22">
        <f t="shared" si="15"/>
        <v>8.4550000000000001</v>
      </c>
      <c r="H843" s="42" t="str">
        <f>VLOOKUP(A843,'[1]Kompletní ceník 2022'!$A$3:$G$3498,7,FALSE)</f>
        <v>slevová skupina tarifold</v>
      </c>
    </row>
    <row r="844" spans="1:8" hidden="1" x14ac:dyDescent="0.25">
      <c r="A844" s="18" t="s">
        <v>852</v>
      </c>
      <c r="B844" s="19" t="s">
        <v>577</v>
      </c>
      <c r="C844" s="20" t="s">
        <v>3476</v>
      </c>
      <c r="D844" s="25">
        <v>3377991973031</v>
      </c>
      <c r="E844" s="22">
        <v>8.4550000000000001</v>
      </c>
      <c r="F844" s="23">
        <v>0.14987080103359185</v>
      </c>
      <c r="G844" s="22">
        <f t="shared" si="15"/>
        <v>8.4550000000000001</v>
      </c>
      <c r="H844" s="42" t="str">
        <f>VLOOKUP(A844,'[1]Kompletní ceník 2022'!$A$3:$G$3498,7,FALSE)</f>
        <v>slevová skupina tarifold</v>
      </c>
    </row>
    <row r="845" spans="1:8" hidden="1" x14ac:dyDescent="0.25">
      <c r="A845" s="18" t="s">
        <v>853</v>
      </c>
      <c r="B845" s="19" t="s">
        <v>577</v>
      </c>
      <c r="C845" s="20" t="s">
        <v>3477</v>
      </c>
      <c r="D845" s="25">
        <v>3377991973048</v>
      </c>
      <c r="E845" s="22">
        <v>8.4550000000000001</v>
      </c>
      <c r="F845" s="23">
        <v>0.14987080103359185</v>
      </c>
      <c r="G845" s="22">
        <f t="shared" si="15"/>
        <v>8.4550000000000001</v>
      </c>
      <c r="H845" s="42" t="str">
        <f>VLOOKUP(A845,'[1]Kompletní ceník 2022'!$A$3:$G$3498,7,FALSE)</f>
        <v>slevová skupina tarifold</v>
      </c>
    </row>
    <row r="846" spans="1:8" hidden="1" x14ac:dyDescent="0.25">
      <c r="A846" s="18" t="s">
        <v>854</v>
      </c>
      <c r="B846" s="19" t="s">
        <v>577</v>
      </c>
      <c r="C846" s="20" t="s">
        <v>3478</v>
      </c>
      <c r="D846" s="25">
        <v>3377991973055</v>
      </c>
      <c r="E846" s="22">
        <v>8.4550000000000001</v>
      </c>
      <c r="F846" s="23">
        <v>0.14987080103359185</v>
      </c>
      <c r="G846" s="22">
        <f t="shared" si="15"/>
        <v>8.4550000000000001</v>
      </c>
      <c r="H846" s="42" t="str">
        <f>VLOOKUP(A846,'[1]Kompletní ceník 2022'!$A$3:$G$3498,7,FALSE)</f>
        <v>slevová skupina tarifold</v>
      </c>
    </row>
    <row r="847" spans="1:8" hidden="1" x14ac:dyDescent="0.25">
      <c r="A847" s="18" t="s">
        <v>855</v>
      </c>
      <c r="B847" s="19" t="s">
        <v>577</v>
      </c>
      <c r="C847" s="20" t="s">
        <v>3479</v>
      </c>
      <c r="D847" s="25">
        <v>3377991974045</v>
      </c>
      <c r="E847" s="22">
        <v>17.259</v>
      </c>
      <c r="F847" s="23">
        <v>0.27787649933362957</v>
      </c>
      <c r="G847" s="22">
        <f t="shared" si="15"/>
        <v>17.259</v>
      </c>
      <c r="H847" s="42"/>
    </row>
    <row r="848" spans="1:8" hidden="1" x14ac:dyDescent="0.25">
      <c r="A848" s="18" t="s">
        <v>856</v>
      </c>
      <c r="B848" s="19" t="s">
        <v>577</v>
      </c>
      <c r="C848" s="20" t="s">
        <v>3480</v>
      </c>
      <c r="D848" s="25">
        <v>3377991975011</v>
      </c>
      <c r="E848" s="22">
        <v>31.376000000000001</v>
      </c>
      <c r="F848" s="23">
        <v>0</v>
      </c>
      <c r="G848" s="22">
        <f t="shared" si="15"/>
        <v>31.376000000000001</v>
      </c>
      <c r="H848" s="42"/>
    </row>
    <row r="849" spans="1:8" hidden="1" x14ac:dyDescent="0.25">
      <c r="A849" s="18" t="s">
        <v>857</v>
      </c>
      <c r="B849" s="19" t="s">
        <v>577</v>
      </c>
      <c r="C849" s="20" t="s">
        <v>3481</v>
      </c>
      <c r="D849" s="25">
        <v>3377991975073</v>
      </c>
      <c r="E849" s="22">
        <v>31.376000000000001</v>
      </c>
      <c r="F849" s="23">
        <v>0</v>
      </c>
      <c r="G849" s="22">
        <f t="shared" si="15"/>
        <v>31.376000000000001</v>
      </c>
      <c r="H849" s="42"/>
    </row>
    <row r="850" spans="1:8" hidden="1" x14ac:dyDescent="0.25">
      <c r="A850" s="18" t="s">
        <v>858</v>
      </c>
      <c r="B850" s="19" t="s">
        <v>577</v>
      </c>
      <c r="C850" s="20" t="s">
        <v>3482</v>
      </c>
      <c r="D850" s="25">
        <v>3377991975516</v>
      </c>
      <c r="E850" s="22">
        <v>27.588000000000001</v>
      </c>
      <c r="F850" s="23">
        <v>0</v>
      </c>
      <c r="G850" s="22">
        <f t="shared" si="15"/>
        <v>27.588000000000001</v>
      </c>
      <c r="H850" s="42"/>
    </row>
    <row r="851" spans="1:8" hidden="1" x14ac:dyDescent="0.25">
      <c r="A851" s="18" t="s">
        <v>859</v>
      </c>
      <c r="B851" s="19" t="s">
        <v>577</v>
      </c>
      <c r="C851" s="20" t="s">
        <v>3483</v>
      </c>
      <c r="D851" s="25">
        <v>3377991976049</v>
      </c>
      <c r="E851" s="22">
        <v>70.373000000000005</v>
      </c>
      <c r="F851" s="23">
        <v>0</v>
      </c>
      <c r="G851" s="22">
        <f t="shared" si="15"/>
        <v>70.373000000000005</v>
      </c>
      <c r="H851" s="42"/>
    </row>
    <row r="852" spans="1:8" hidden="1" x14ac:dyDescent="0.25">
      <c r="A852" s="18" t="s">
        <v>860</v>
      </c>
      <c r="B852" s="19" t="s">
        <v>577</v>
      </c>
      <c r="C852" s="20" t="s">
        <v>3484</v>
      </c>
      <c r="D852" s="25">
        <v>3377991976148</v>
      </c>
      <c r="E852" s="22">
        <v>24.172999999999998</v>
      </c>
      <c r="F852" s="23">
        <v>0</v>
      </c>
      <c r="G852" s="22">
        <f t="shared" si="15"/>
        <v>24.172999999999998</v>
      </c>
      <c r="H852" s="42"/>
    </row>
    <row r="853" spans="1:8" hidden="1" x14ac:dyDescent="0.25">
      <c r="A853" s="18" t="s">
        <v>861</v>
      </c>
      <c r="B853" s="19" t="s">
        <v>577</v>
      </c>
      <c r="C853" s="20" t="s">
        <v>3485</v>
      </c>
      <c r="D853" s="25">
        <v>3377991976506</v>
      </c>
      <c r="E853" s="22">
        <v>30.471</v>
      </c>
      <c r="F853" s="23">
        <v>0</v>
      </c>
      <c r="G853" s="22">
        <f t="shared" si="15"/>
        <v>30.471</v>
      </c>
      <c r="H853" s="42"/>
    </row>
    <row r="854" spans="1:8" hidden="1" x14ac:dyDescent="0.25">
      <c r="A854" s="18" t="s">
        <v>862</v>
      </c>
      <c r="B854" s="19" t="s">
        <v>577</v>
      </c>
      <c r="C854" s="20" t="s">
        <v>3486</v>
      </c>
      <c r="D854" s="25">
        <v>3377991976513</v>
      </c>
      <c r="E854" s="22">
        <v>30.471</v>
      </c>
      <c r="F854" s="23">
        <v>0</v>
      </c>
      <c r="G854" s="22">
        <f t="shared" si="15"/>
        <v>30.471</v>
      </c>
      <c r="H854" s="42"/>
    </row>
    <row r="855" spans="1:8" hidden="1" x14ac:dyDescent="0.25">
      <c r="A855" s="18" t="s">
        <v>863</v>
      </c>
      <c r="B855" s="19" t="s">
        <v>577</v>
      </c>
      <c r="C855" s="20" t="s">
        <v>3487</v>
      </c>
      <c r="D855" s="25">
        <v>3377991976520</v>
      </c>
      <c r="E855" s="22">
        <v>30.471</v>
      </c>
      <c r="F855" s="23">
        <v>0</v>
      </c>
      <c r="G855" s="22">
        <f t="shared" si="15"/>
        <v>30.471</v>
      </c>
      <c r="H855" s="42"/>
    </row>
    <row r="856" spans="1:8" hidden="1" x14ac:dyDescent="0.25">
      <c r="A856" s="18" t="s">
        <v>864</v>
      </c>
      <c r="B856" s="19" t="s">
        <v>577</v>
      </c>
      <c r="C856" s="20" t="s">
        <v>3488</v>
      </c>
      <c r="D856" s="25">
        <v>3377991976537</v>
      </c>
      <c r="E856" s="22">
        <v>30.471</v>
      </c>
      <c r="F856" s="23">
        <v>0</v>
      </c>
      <c r="G856" s="22">
        <f t="shared" si="15"/>
        <v>30.471</v>
      </c>
      <c r="H856" s="42"/>
    </row>
    <row r="857" spans="1:8" hidden="1" x14ac:dyDescent="0.25">
      <c r="A857" s="18" t="s">
        <v>865</v>
      </c>
      <c r="B857" s="19" t="s">
        <v>577</v>
      </c>
      <c r="C857" s="20" t="s">
        <v>3489</v>
      </c>
      <c r="D857" s="25">
        <v>3377991976544</v>
      </c>
      <c r="E857" s="22">
        <v>30.471</v>
      </c>
      <c r="F857" s="23">
        <v>0</v>
      </c>
      <c r="G857" s="22">
        <f t="shared" si="15"/>
        <v>30.471</v>
      </c>
      <c r="H857" s="42"/>
    </row>
    <row r="858" spans="1:8" hidden="1" x14ac:dyDescent="0.25">
      <c r="A858" s="18" t="s">
        <v>866</v>
      </c>
      <c r="B858" s="19" t="s">
        <v>577</v>
      </c>
      <c r="C858" s="20" t="s">
        <v>3490</v>
      </c>
      <c r="D858" s="25">
        <v>3377991976551</v>
      </c>
      <c r="E858" s="22">
        <v>30.471</v>
      </c>
      <c r="F858" s="23">
        <v>0</v>
      </c>
      <c r="G858" s="22">
        <f t="shared" si="15"/>
        <v>30.471</v>
      </c>
      <c r="H858" s="42"/>
    </row>
    <row r="859" spans="1:8" hidden="1" x14ac:dyDescent="0.25">
      <c r="A859" s="18" t="s">
        <v>867</v>
      </c>
      <c r="B859" s="19" t="s">
        <v>577</v>
      </c>
      <c r="C859" s="20" t="s">
        <v>3491</v>
      </c>
      <c r="D859" s="25">
        <v>3377991976568</v>
      </c>
      <c r="E859" s="22">
        <v>30.471</v>
      </c>
      <c r="F859" s="23">
        <v>0</v>
      </c>
      <c r="G859" s="22">
        <f t="shared" si="15"/>
        <v>30.471</v>
      </c>
      <c r="H859" s="42"/>
    </row>
    <row r="860" spans="1:8" hidden="1" x14ac:dyDescent="0.25">
      <c r="A860" s="18" t="s">
        <v>868</v>
      </c>
      <c r="B860" s="19" t="s">
        <v>577</v>
      </c>
      <c r="C860" s="20" t="s">
        <v>3492</v>
      </c>
      <c r="D860" s="25">
        <v>3377991976575</v>
      </c>
      <c r="E860" s="22">
        <v>30.471</v>
      </c>
      <c r="F860" s="23">
        <v>0</v>
      </c>
      <c r="G860" s="22">
        <f t="shared" si="15"/>
        <v>30.471</v>
      </c>
      <c r="H860" s="42"/>
    </row>
    <row r="861" spans="1:8" hidden="1" x14ac:dyDescent="0.25">
      <c r="A861" s="18" t="s">
        <v>869</v>
      </c>
      <c r="B861" s="19" t="s">
        <v>577</v>
      </c>
      <c r="C861" s="20" t="s">
        <v>3493</v>
      </c>
      <c r="D861" s="25">
        <v>3377991977015</v>
      </c>
      <c r="E861" s="22">
        <v>8.0269999999999992</v>
      </c>
      <c r="F861" s="23">
        <v>0.14999999999999991</v>
      </c>
      <c r="G861" s="22">
        <f t="shared" si="15"/>
        <v>8.0269999999999992</v>
      </c>
      <c r="H861" s="42" t="str">
        <f>VLOOKUP(A861,'[1]Kompletní ceník 2022'!$A$3:$G$3498,7,FALSE)</f>
        <v>slevová skupina tarifold</v>
      </c>
    </row>
    <row r="862" spans="1:8" hidden="1" x14ac:dyDescent="0.25">
      <c r="A862" s="18" t="s">
        <v>870</v>
      </c>
      <c r="B862" s="19" t="s">
        <v>577</v>
      </c>
      <c r="C862" s="20" t="s">
        <v>3494</v>
      </c>
      <c r="D862" s="25">
        <v>3377991977039</v>
      </c>
      <c r="E862" s="22">
        <v>8.0269999999999992</v>
      </c>
      <c r="F862" s="23">
        <v>0.14999999999999991</v>
      </c>
      <c r="G862" s="22">
        <f t="shared" si="15"/>
        <v>8.0269999999999992</v>
      </c>
      <c r="H862" s="42" t="str">
        <f>VLOOKUP(A862,'[1]Kompletní ceník 2022'!$A$3:$G$3498,7,FALSE)</f>
        <v>slevová skupina tarifold</v>
      </c>
    </row>
    <row r="863" spans="1:8" hidden="1" x14ac:dyDescent="0.25">
      <c r="A863" s="18" t="s">
        <v>871</v>
      </c>
      <c r="B863" s="19" t="s">
        <v>577</v>
      </c>
      <c r="C863" s="20" t="s">
        <v>3495</v>
      </c>
      <c r="D863" s="25">
        <v>3377991977046</v>
      </c>
      <c r="E863" s="22">
        <v>8.0269999999999992</v>
      </c>
      <c r="F863" s="23">
        <v>0.14999999999999991</v>
      </c>
      <c r="G863" s="22">
        <f t="shared" si="15"/>
        <v>8.0269999999999992</v>
      </c>
      <c r="H863" s="42" t="str">
        <f>VLOOKUP(A863,'[1]Kompletní ceník 2022'!$A$3:$G$3498,7,FALSE)</f>
        <v>slevová skupina tarifold</v>
      </c>
    </row>
    <row r="864" spans="1:8" hidden="1" x14ac:dyDescent="0.25">
      <c r="A864" s="18" t="s">
        <v>872</v>
      </c>
      <c r="B864" s="19" t="s">
        <v>577</v>
      </c>
      <c r="C864" s="20" t="s">
        <v>3496</v>
      </c>
      <c r="D864" s="25">
        <v>3377991977053</v>
      </c>
      <c r="E864" s="22">
        <v>8.0269999999999992</v>
      </c>
      <c r="F864" s="23">
        <v>0.14999999999999991</v>
      </c>
      <c r="G864" s="22">
        <f t="shared" si="15"/>
        <v>8.0269999999999992</v>
      </c>
      <c r="H864" s="42" t="str">
        <f>VLOOKUP(A864,'[1]Kompletní ceník 2022'!$A$3:$G$3498,7,FALSE)</f>
        <v>slevová skupina tarifold</v>
      </c>
    </row>
    <row r="865" spans="1:8" hidden="1" x14ac:dyDescent="0.25">
      <c r="A865" s="18" t="s">
        <v>873</v>
      </c>
      <c r="B865" s="19" t="s">
        <v>577</v>
      </c>
      <c r="C865" s="20" t="s">
        <v>3497</v>
      </c>
      <c r="D865" s="25">
        <v>3377991977329</v>
      </c>
      <c r="E865" s="22">
        <v>8.0269999999999992</v>
      </c>
      <c r="F865" s="23">
        <v>0.14999999999999991</v>
      </c>
      <c r="G865" s="22">
        <f t="shared" si="15"/>
        <v>8.0269999999999992</v>
      </c>
      <c r="H865" s="42" t="str">
        <f>VLOOKUP(A865,'[1]Kompletní ceník 2022'!$A$3:$G$3498,7,FALSE)</f>
        <v>slevová skupina tarifold</v>
      </c>
    </row>
    <row r="866" spans="1:8" hidden="1" x14ac:dyDescent="0.25">
      <c r="A866" s="18" t="s">
        <v>874</v>
      </c>
      <c r="B866" s="19" t="s">
        <v>577</v>
      </c>
      <c r="C866" s="20" t="s">
        <v>3498</v>
      </c>
      <c r="D866" s="25">
        <v>3377991977473</v>
      </c>
      <c r="E866" s="22">
        <v>8.0269999999999992</v>
      </c>
      <c r="F866" s="23">
        <v>0.14999999999999991</v>
      </c>
      <c r="G866" s="22">
        <f t="shared" si="15"/>
        <v>8.0269999999999992</v>
      </c>
      <c r="H866" s="42" t="str">
        <f>VLOOKUP(A866,'[1]Kompletní ceník 2022'!$A$3:$G$3498,7,FALSE)</f>
        <v>slevová skupina tarifold</v>
      </c>
    </row>
    <row r="867" spans="1:8" hidden="1" x14ac:dyDescent="0.25">
      <c r="A867" s="18" t="s">
        <v>875</v>
      </c>
      <c r="B867" s="19" t="s">
        <v>577</v>
      </c>
      <c r="C867" s="20" t="s">
        <v>3499</v>
      </c>
      <c r="D867" s="25">
        <v>3377991977527</v>
      </c>
      <c r="E867" s="22">
        <v>8.0269999999999992</v>
      </c>
      <c r="F867" s="23">
        <v>0.14999999999999991</v>
      </c>
      <c r="G867" s="22">
        <f t="shared" si="15"/>
        <v>8.0269999999999992</v>
      </c>
      <c r="H867" s="42" t="str">
        <f>VLOOKUP(A867,'[1]Kompletní ceník 2022'!$A$3:$G$3498,7,FALSE)</f>
        <v>slevová skupina tarifold</v>
      </c>
    </row>
    <row r="868" spans="1:8" hidden="1" x14ac:dyDescent="0.25">
      <c r="A868" s="18" t="s">
        <v>876</v>
      </c>
      <c r="B868" s="19" t="s">
        <v>577</v>
      </c>
      <c r="C868" s="20" t="s">
        <v>3500</v>
      </c>
      <c r="D868" s="25">
        <v>3377991978043</v>
      </c>
      <c r="E868" s="22">
        <v>15.573</v>
      </c>
      <c r="F868" s="23">
        <v>0.15006277232109899</v>
      </c>
      <c r="G868" s="22">
        <f t="shared" si="15"/>
        <v>15.573</v>
      </c>
      <c r="H868" s="42" t="str">
        <f>VLOOKUP(A868,'[1]Kompletní ceník 2022'!$A$3:$G$3498,7,FALSE)</f>
        <v>slevová skupina tarifold</v>
      </c>
    </row>
    <row r="869" spans="1:8" x14ac:dyDescent="0.25">
      <c r="A869" s="18" t="s">
        <v>877</v>
      </c>
      <c r="B869" s="19" t="s">
        <v>670</v>
      </c>
      <c r="C869" s="20" t="s">
        <v>3918</v>
      </c>
      <c r="D869" s="25">
        <v>3377991978548</v>
      </c>
      <c r="E869" s="22">
        <v>18.760999999999999</v>
      </c>
      <c r="F869" s="23">
        <v>0</v>
      </c>
      <c r="G869" s="22">
        <f t="shared" si="15"/>
        <v>18.760999999999999</v>
      </c>
      <c r="H869" s="43" t="str">
        <f>VLOOKUP(A869,'[1]Kompletní ceník 2022'!$A$3:$G$3498,7,FALSE)</f>
        <v>na objednávku</v>
      </c>
    </row>
    <row r="870" spans="1:8" x14ac:dyDescent="0.25">
      <c r="A870" s="18" t="s">
        <v>878</v>
      </c>
      <c r="B870" s="19" t="s">
        <v>670</v>
      </c>
      <c r="C870" s="20" t="s">
        <v>3919</v>
      </c>
      <c r="D870" s="25">
        <v>3377991978555</v>
      </c>
      <c r="E870" s="22">
        <v>18.760999999999999</v>
      </c>
      <c r="F870" s="23">
        <v>0</v>
      </c>
      <c r="G870" s="22">
        <f t="shared" si="15"/>
        <v>18.760999999999999</v>
      </c>
      <c r="H870" s="43" t="str">
        <f>VLOOKUP(A870,'[1]Kompletní ceník 2022'!$A$3:$G$3498,7,FALSE)</f>
        <v>na objednávku</v>
      </c>
    </row>
    <row r="871" spans="1:8" x14ac:dyDescent="0.25">
      <c r="A871" s="18" t="s">
        <v>879</v>
      </c>
      <c r="B871" s="19" t="s">
        <v>670</v>
      </c>
      <c r="C871" s="20" t="s">
        <v>2996</v>
      </c>
      <c r="D871" s="25">
        <v>3377991978579</v>
      </c>
      <c r="E871" s="22">
        <v>24.062999999999999</v>
      </c>
      <c r="F871" s="23">
        <v>0</v>
      </c>
      <c r="G871" s="22">
        <f t="shared" si="15"/>
        <v>24.062999999999999</v>
      </c>
      <c r="H871" s="42"/>
    </row>
    <row r="872" spans="1:8" hidden="1" x14ac:dyDescent="0.25">
      <c r="A872" s="18" t="s">
        <v>880</v>
      </c>
      <c r="B872" s="19" t="s">
        <v>577</v>
      </c>
      <c r="C872" s="20" t="s">
        <v>3501</v>
      </c>
      <c r="D872" s="25">
        <v>3377991978586</v>
      </c>
      <c r="E872" s="22">
        <v>10.502000000000001</v>
      </c>
      <c r="F872" s="23">
        <v>-0.31995078676422972</v>
      </c>
      <c r="G872" s="22">
        <f t="shared" si="15"/>
        <v>10.502000000000001</v>
      </c>
      <c r="H872" s="42"/>
    </row>
    <row r="873" spans="1:8" hidden="1" x14ac:dyDescent="0.25">
      <c r="A873" s="18" t="s">
        <v>881</v>
      </c>
      <c r="B873" s="19" t="s">
        <v>577</v>
      </c>
      <c r="C873" s="20" t="s">
        <v>3502</v>
      </c>
      <c r="D873" s="25">
        <v>3377992004291</v>
      </c>
      <c r="E873" s="22">
        <v>8.3409999999999993</v>
      </c>
      <c r="F873" s="23">
        <v>-7.5994239503711092E-2</v>
      </c>
      <c r="G873" s="22">
        <f t="shared" si="15"/>
        <v>8.3409999999999993</v>
      </c>
      <c r="H873" s="42"/>
    </row>
    <row r="874" spans="1:8" hidden="1" x14ac:dyDescent="0.25">
      <c r="A874" s="18" t="s">
        <v>882</v>
      </c>
      <c r="B874" s="19" t="s">
        <v>577</v>
      </c>
      <c r="C874" s="20" t="s">
        <v>3503</v>
      </c>
      <c r="D874" s="25">
        <v>3377992004307</v>
      </c>
      <c r="E874" s="22">
        <v>8.1999999999999993</v>
      </c>
      <c r="F874" s="23">
        <v>-0.16496945010183306</v>
      </c>
      <c r="G874" s="22">
        <f t="shared" si="15"/>
        <v>8.1999999999999993</v>
      </c>
      <c r="H874" s="42"/>
    </row>
    <row r="875" spans="1:8" hidden="1" x14ac:dyDescent="0.25">
      <c r="A875" s="18" t="s">
        <v>883</v>
      </c>
      <c r="B875" s="19" t="s">
        <v>577</v>
      </c>
      <c r="C875" s="20" t="s">
        <v>3504</v>
      </c>
      <c r="D875" s="25">
        <v>3377992004314</v>
      </c>
      <c r="E875" s="22">
        <v>8.1999999999999993</v>
      </c>
      <c r="F875" s="23">
        <v>-0.16496945010183306</v>
      </c>
      <c r="G875" s="22">
        <f t="shared" si="15"/>
        <v>8.1999999999999993</v>
      </c>
      <c r="H875" s="42"/>
    </row>
    <row r="876" spans="1:8" hidden="1" x14ac:dyDescent="0.25">
      <c r="A876" s="18" t="s">
        <v>884</v>
      </c>
      <c r="B876" s="19" t="s">
        <v>577</v>
      </c>
      <c r="C876" s="20" t="s">
        <v>3505</v>
      </c>
      <c r="D876" s="25">
        <v>3377992004338</v>
      </c>
      <c r="E876" s="22">
        <v>8.1999999999999993</v>
      </c>
      <c r="F876" s="23">
        <v>-0.16496945010183306</v>
      </c>
      <c r="G876" s="22">
        <f t="shared" si="15"/>
        <v>8.1999999999999993</v>
      </c>
      <c r="H876" s="42"/>
    </row>
    <row r="877" spans="1:8" hidden="1" x14ac:dyDescent="0.25">
      <c r="A877" s="18" t="s">
        <v>885</v>
      </c>
      <c r="B877" s="19" t="s">
        <v>577</v>
      </c>
      <c r="C877" s="20" t="s">
        <v>3506</v>
      </c>
      <c r="D877" s="25">
        <v>3377992004345</v>
      </c>
      <c r="E877" s="22">
        <v>8.1999999999999993</v>
      </c>
      <c r="F877" s="23">
        <v>-0.16496945010183306</v>
      </c>
      <c r="G877" s="22">
        <f t="shared" si="15"/>
        <v>8.1999999999999993</v>
      </c>
      <c r="H877" s="42"/>
    </row>
    <row r="878" spans="1:8" hidden="1" x14ac:dyDescent="0.25">
      <c r="A878" s="18" t="s">
        <v>886</v>
      </c>
      <c r="B878" s="19" t="s">
        <v>577</v>
      </c>
      <c r="C878" s="20" t="s">
        <v>3507</v>
      </c>
      <c r="D878" s="25">
        <v>3377992004352</v>
      </c>
      <c r="E878" s="22">
        <v>8.1999999999999993</v>
      </c>
      <c r="F878" s="23">
        <v>-0.16496945010183306</v>
      </c>
      <c r="G878" s="22">
        <f t="shared" si="15"/>
        <v>8.1999999999999993</v>
      </c>
      <c r="H878" s="42"/>
    </row>
    <row r="879" spans="1:8" hidden="1" x14ac:dyDescent="0.25">
      <c r="A879" s="18" t="s">
        <v>887</v>
      </c>
      <c r="B879" s="19" t="s">
        <v>577</v>
      </c>
      <c r="C879" s="20" t="s">
        <v>3508</v>
      </c>
      <c r="D879" s="25">
        <v>3377992004505</v>
      </c>
      <c r="E879" s="22">
        <v>19.478000000000002</v>
      </c>
      <c r="F879" s="23">
        <v>-0.21408973531310516</v>
      </c>
      <c r="G879" s="22">
        <f t="shared" si="15"/>
        <v>19.478000000000002</v>
      </c>
      <c r="H879" s="42"/>
    </row>
    <row r="880" spans="1:8" hidden="1" x14ac:dyDescent="0.25">
      <c r="A880" s="18" t="s">
        <v>888</v>
      </c>
      <c r="B880" s="19" t="s">
        <v>577</v>
      </c>
      <c r="C880" s="20" t="s">
        <v>3509</v>
      </c>
      <c r="D880" s="25">
        <v>3377992004604</v>
      </c>
      <c r="E880" s="22">
        <v>13.077999999999999</v>
      </c>
      <c r="F880" s="23">
        <v>-0.16546487141854382</v>
      </c>
      <c r="G880" s="22">
        <f t="shared" si="15"/>
        <v>13.077999999999999</v>
      </c>
      <c r="H880" s="42"/>
    </row>
    <row r="881" spans="1:8" hidden="1" x14ac:dyDescent="0.25">
      <c r="A881" s="18" t="s">
        <v>889</v>
      </c>
      <c r="B881" s="19" t="s">
        <v>577</v>
      </c>
      <c r="C881" s="20" t="s">
        <v>3510</v>
      </c>
      <c r="D881" s="25">
        <v>3377992004703</v>
      </c>
      <c r="E881" s="22">
        <v>13.077999999999999</v>
      </c>
      <c r="F881" s="23">
        <v>-0.16546487141854382</v>
      </c>
      <c r="G881" s="22">
        <f t="shared" si="15"/>
        <v>13.077999999999999</v>
      </c>
      <c r="H881" s="42"/>
    </row>
    <row r="882" spans="1:8" hidden="1" x14ac:dyDescent="0.25">
      <c r="A882" s="18" t="s">
        <v>890</v>
      </c>
      <c r="B882" s="19" t="s">
        <v>577</v>
      </c>
      <c r="C882" s="20" t="s">
        <v>3511</v>
      </c>
      <c r="D882" s="25">
        <v>3377992004802</v>
      </c>
      <c r="E882" s="22">
        <v>10.6</v>
      </c>
      <c r="F882" s="23">
        <v>-0.1685622401757001</v>
      </c>
      <c r="G882" s="22">
        <f t="shared" si="15"/>
        <v>10.6</v>
      </c>
      <c r="H882" s="42"/>
    </row>
    <row r="883" spans="1:8" hidden="1" x14ac:dyDescent="0.25">
      <c r="A883" s="18" t="s">
        <v>891</v>
      </c>
      <c r="B883" s="19" t="s">
        <v>577</v>
      </c>
      <c r="C883" s="20" t="s">
        <v>3511</v>
      </c>
      <c r="D883" s="25">
        <v>3377992004901</v>
      </c>
      <c r="E883" s="22">
        <v>26.277999999999999</v>
      </c>
      <c r="F883" s="23">
        <v>-0.16831244461324224</v>
      </c>
      <c r="G883" s="22">
        <f t="shared" si="15"/>
        <v>26.277999999999999</v>
      </c>
      <c r="H883" s="42"/>
    </row>
    <row r="884" spans="1:8" hidden="1" x14ac:dyDescent="0.25">
      <c r="A884" s="18" t="s">
        <v>892</v>
      </c>
      <c r="B884" s="19" t="s">
        <v>577</v>
      </c>
      <c r="C884" s="20" t="s">
        <v>3512</v>
      </c>
      <c r="D884" s="25">
        <v>3377992005007</v>
      </c>
      <c r="E884" s="22">
        <v>13.439</v>
      </c>
      <c r="F884" s="23">
        <v>-0.16698692121738046</v>
      </c>
      <c r="G884" s="22">
        <f t="shared" si="15"/>
        <v>13.439</v>
      </c>
      <c r="H884" s="42"/>
    </row>
    <row r="885" spans="1:8" hidden="1" x14ac:dyDescent="0.25">
      <c r="A885" s="18" t="s">
        <v>893</v>
      </c>
      <c r="B885" s="19" t="s">
        <v>577</v>
      </c>
      <c r="C885" s="20" t="s">
        <v>3513</v>
      </c>
      <c r="D885" s="25">
        <v>3377992005014</v>
      </c>
      <c r="E885" s="22">
        <v>13.439</v>
      </c>
      <c r="F885" s="23">
        <v>-0.16698692121738046</v>
      </c>
      <c r="G885" s="22">
        <f t="shared" si="15"/>
        <v>13.439</v>
      </c>
      <c r="H885" s="42"/>
    </row>
    <row r="886" spans="1:8" hidden="1" x14ac:dyDescent="0.25">
      <c r="A886" s="18" t="s">
        <v>894</v>
      </c>
      <c r="B886" s="19" t="s">
        <v>577</v>
      </c>
      <c r="C886" s="20" t="s">
        <v>3514</v>
      </c>
      <c r="D886" s="25">
        <v>3377992005038</v>
      </c>
      <c r="E886" s="22">
        <v>13.439</v>
      </c>
      <c r="F886" s="23">
        <v>-0.16698692121738046</v>
      </c>
      <c r="G886" s="22">
        <f t="shared" si="15"/>
        <v>13.439</v>
      </c>
      <c r="H886" s="42"/>
    </row>
    <row r="887" spans="1:8" hidden="1" x14ac:dyDescent="0.25">
      <c r="A887" s="18" t="s">
        <v>895</v>
      </c>
      <c r="B887" s="19" t="s">
        <v>577</v>
      </c>
      <c r="C887" s="20" t="s">
        <v>3515</v>
      </c>
      <c r="D887" s="25">
        <v>3377992005045</v>
      </c>
      <c r="E887" s="22">
        <v>13.439</v>
      </c>
      <c r="F887" s="23">
        <v>-0.16698692121738046</v>
      </c>
      <c r="G887" s="22">
        <f t="shared" si="15"/>
        <v>13.439</v>
      </c>
      <c r="H887" s="42"/>
    </row>
    <row r="888" spans="1:8" hidden="1" x14ac:dyDescent="0.25">
      <c r="A888" s="18" t="s">
        <v>896</v>
      </c>
      <c r="B888" s="19" t="s">
        <v>577</v>
      </c>
      <c r="C888" s="20" t="s">
        <v>3516</v>
      </c>
      <c r="D888" s="25">
        <v>3377992005052</v>
      </c>
      <c r="E888" s="22">
        <v>13.439</v>
      </c>
      <c r="F888" s="23">
        <v>-0.16698692121738046</v>
      </c>
      <c r="G888" s="22">
        <f t="shared" si="15"/>
        <v>13.439</v>
      </c>
      <c r="H888" s="42"/>
    </row>
    <row r="889" spans="1:8" hidden="1" x14ac:dyDescent="0.25">
      <c r="A889" s="18" t="s">
        <v>897</v>
      </c>
      <c r="B889" s="19" t="s">
        <v>577</v>
      </c>
      <c r="C889" s="20" t="s">
        <v>3517</v>
      </c>
      <c r="D889" s="25">
        <v>3377992005106</v>
      </c>
      <c r="E889" s="22">
        <v>25.878</v>
      </c>
      <c r="F889" s="23">
        <v>-0.26113522156235724</v>
      </c>
      <c r="G889" s="22">
        <f t="shared" si="15"/>
        <v>25.878</v>
      </c>
      <c r="H889" s="42"/>
    </row>
    <row r="890" spans="1:8" hidden="1" x14ac:dyDescent="0.25">
      <c r="A890" s="18" t="s">
        <v>898</v>
      </c>
      <c r="B890" s="19" t="s">
        <v>577</v>
      </c>
      <c r="C890" s="20" t="s">
        <v>3518</v>
      </c>
      <c r="D890" s="25">
        <v>3377992005175</v>
      </c>
      <c r="E890" s="22">
        <v>14.961</v>
      </c>
      <c r="F890" s="23">
        <v>-0.16758471039893164</v>
      </c>
      <c r="G890" s="22">
        <f t="shared" si="15"/>
        <v>14.961</v>
      </c>
      <c r="H890" s="42"/>
    </row>
    <row r="891" spans="1:8" hidden="1" x14ac:dyDescent="0.25">
      <c r="A891" s="18" t="s">
        <v>899</v>
      </c>
      <c r="B891" s="19" t="s">
        <v>577</v>
      </c>
      <c r="C891" s="20" t="s">
        <v>3519</v>
      </c>
      <c r="D891" s="25">
        <v>3377992005182</v>
      </c>
      <c r="E891" s="22">
        <v>8.9220000000000006</v>
      </c>
      <c r="F891" s="23">
        <v>-0.1660123387549074</v>
      </c>
      <c r="G891" s="22">
        <f t="shared" si="15"/>
        <v>8.9220000000000006</v>
      </c>
      <c r="H891" s="42"/>
    </row>
    <row r="892" spans="1:8" hidden="1" x14ac:dyDescent="0.25">
      <c r="A892" s="18" t="s">
        <v>900</v>
      </c>
      <c r="B892" s="19" t="s">
        <v>577</v>
      </c>
      <c r="C892" s="20" t="s">
        <v>3520</v>
      </c>
      <c r="D892" s="25">
        <v>3377992005212</v>
      </c>
      <c r="E892" s="22">
        <v>13.122</v>
      </c>
      <c r="F892" s="23">
        <v>-7.6695750070363111E-2</v>
      </c>
      <c r="G892" s="22">
        <f t="shared" si="15"/>
        <v>13.122</v>
      </c>
      <c r="H892" s="42"/>
    </row>
    <row r="893" spans="1:8" hidden="1" x14ac:dyDescent="0.25">
      <c r="A893" s="18" t="s">
        <v>901</v>
      </c>
      <c r="B893" s="19" t="s">
        <v>577</v>
      </c>
      <c r="C893" s="20" t="s">
        <v>3521</v>
      </c>
      <c r="D893" s="25">
        <v>3377992005274</v>
      </c>
      <c r="E893" s="22">
        <v>13.122</v>
      </c>
      <c r="F893" s="23">
        <v>-7.6695750070363111E-2</v>
      </c>
      <c r="G893" s="22">
        <f t="shared" si="15"/>
        <v>13.122</v>
      </c>
      <c r="H893" s="42"/>
    </row>
    <row r="894" spans="1:8" hidden="1" x14ac:dyDescent="0.25">
      <c r="A894" s="18" t="s">
        <v>902</v>
      </c>
      <c r="B894" s="19" t="s">
        <v>577</v>
      </c>
      <c r="C894" s="20" t="s">
        <v>3522</v>
      </c>
      <c r="D894" s="25">
        <v>3377992005328</v>
      </c>
      <c r="E894" s="22">
        <v>28.439</v>
      </c>
      <c r="F894" s="23">
        <v>-0.16815841815841825</v>
      </c>
      <c r="G894" s="22">
        <f t="shared" si="15"/>
        <v>28.439</v>
      </c>
      <c r="H894" s="42"/>
    </row>
    <row r="895" spans="1:8" hidden="1" x14ac:dyDescent="0.25">
      <c r="A895" s="18" t="s">
        <v>903</v>
      </c>
      <c r="B895" s="19" t="s">
        <v>577</v>
      </c>
      <c r="C895" s="20" t="s">
        <v>3523</v>
      </c>
      <c r="D895" s="25">
        <v>3377992005342</v>
      </c>
      <c r="E895" s="22">
        <v>28.439</v>
      </c>
      <c r="F895" s="23">
        <v>-0.16815841815841825</v>
      </c>
      <c r="G895" s="22">
        <f t="shared" si="15"/>
        <v>28.439</v>
      </c>
      <c r="H895" s="42"/>
    </row>
    <row r="896" spans="1:8" hidden="1" x14ac:dyDescent="0.25">
      <c r="A896" s="18" t="s">
        <v>904</v>
      </c>
      <c r="B896" s="19" t="s">
        <v>577</v>
      </c>
      <c r="C896" s="20" t="s">
        <v>3524</v>
      </c>
      <c r="D896" s="25">
        <v>3377992005403</v>
      </c>
      <c r="E896" s="22">
        <v>14.478</v>
      </c>
      <c r="F896" s="23">
        <v>-0.16716520938794299</v>
      </c>
      <c r="G896" s="22">
        <f t="shared" si="15"/>
        <v>14.478</v>
      </c>
      <c r="H896" s="42"/>
    </row>
    <row r="897" spans="1:8" hidden="1" x14ac:dyDescent="0.25">
      <c r="A897" s="18" t="s">
        <v>905</v>
      </c>
      <c r="B897" s="19" t="s">
        <v>577</v>
      </c>
      <c r="C897" s="20" t="s">
        <v>3525</v>
      </c>
      <c r="D897" s="25">
        <v>3377992005410</v>
      </c>
      <c r="E897" s="22">
        <v>14.478</v>
      </c>
      <c r="F897" s="23">
        <v>-0.16716520938794299</v>
      </c>
      <c r="G897" s="22">
        <f t="shared" si="15"/>
        <v>14.478</v>
      </c>
      <c r="H897" s="42"/>
    </row>
    <row r="898" spans="1:8" hidden="1" x14ac:dyDescent="0.25">
      <c r="A898" s="18" t="s">
        <v>906</v>
      </c>
      <c r="B898" s="19" t="s">
        <v>577</v>
      </c>
      <c r="C898" s="20" t="s">
        <v>3526</v>
      </c>
      <c r="D898" s="25">
        <v>3377992005427</v>
      </c>
      <c r="E898" s="22">
        <v>14.478</v>
      </c>
      <c r="F898" s="23">
        <v>-0.16716520938794299</v>
      </c>
      <c r="G898" s="22">
        <f t="shared" si="15"/>
        <v>14.478</v>
      </c>
      <c r="H898" s="42"/>
    </row>
    <row r="899" spans="1:8" hidden="1" x14ac:dyDescent="0.25">
      <c r="A899" s="18" t="s">
        <v>907</v>
      </c>
      <c r="B899" s="19" t="s">
        <v>577</v>
      </c>
      <c r="C899" s="20" t="s">
        <v>3527</v>
      </c>
      <c r="D899" s="25">
        <v>3377992005434</v>
      </c>
      <c r="E899" s="22">
        <v>14.478</v>
      </c>
      <c r="F899" s="23">
        <v>-0.16716520938794299</v>
      </c>
      <c r="G899" s="22">
        <f t="shared" si="15"/>
        <v>14.478</v>
      </c>
      <c r="H899" s="42"/>
    </row>
    <row r="900" spans="1:8" hidden="1" x14ac:dyDescent="0.25">
      <c r="A900" s="18" t="s">
        <v>908</v>
      </c>
      <c r="B900" s="19" t="s">
        <v>577</v>
      </c>
      <c r="C900" s="20" t="s">
        <v>3528</v>
      </c>
      <c r="D900" s="25">
        <v>3377992005458</v>
      </c>
      <c r="E900" s="22">
        <v>14.478</v>
      </c>
      <c r="F900" s="23">
        <v>-0.16716520938794299</v>
      </c>
      <c r="G900" s="22">
        <f t="shared" si="15"/>
        <v>14.478</v>
      </c>
      <c r="H900" s="42"/>
    </row>
    <row r="901" spans="1:8" hidden="1" x14ac:dyDescent="0.25">
      <c r="A901" s="18" t="s">
        <v>909</v>
      </c>
      <c r="B901" s="19" t="s">
        <v>577</v>
      </c>
      <c r="C901" s="20" t="s">
        <v>3529</v>
      </c>
      <c r="D901" s="25">
        <v>3377992005472</v>
      </c>
      <c r="E901" s="22">
        <v>14.478</v>
      </c>
      <c r="F901" s="23">
        <v>-0.16716520938794299</v>
      </c>
      <c r="G901" s="22">
        <f t="shared" ref="G901:G964" si="16">E901*(1-$B$4)</f>
        <v>14.478</v>
      </c>
      <c r="H901" s="42"/>
    </row>
    <row r="902" spans="1:8" hidden="1" x14ac:dyDescent="0.25">
      <c r="A902" s="18" t="s">
        <v>910</v>
      </c>
      <c r="B902" s="19" t="s">
        <v>577</v>
      </c>
      <c r="C902" s="20" t="s">
        <v>3530</v>
      </c>
      <c r="D902" s="25">
        <v>3377992005601</v>
      </c>
      <c r="E902" s="22">
        <v>9.2390000000000008</v>
      </c>
      <c r="F902" s="23">
        <v>-0.21336739037888452</v>
      </c>
      <c r="G902" s="22">
        <f t="shared" si="16"/>
        <v>9.2390000000000008</v>
      </c>
      <c r="H902" s="42"/>
    </row>
    <row r="903" spans="1:8" hidden="1" x14ac:dyDescent="0.25">
      <c r="A903" s="18" t="s">
        <v>911</v>
      </c>
      <c r="B903" s="19" t="s">
        <v>577</v>
      </c>
      <c r="C903" s="20" t="s">
        <v>3531</v>
      </c>
      <c r="D903" s="25">
        <v>3377992005700</v>
      </c>
      <c r="E903" s="22">
        <v>11.8</v>
      </c>
      <c r="F903" s="23">
        <v>1.899827288428324E-2</v>
      </c>
      <c r="G903" s="22">
        <f t="shared" si="16"/>
        <v>11.8</v>
      </c>
      <c r="H903" s="42"/>
    </row>
    <row r="904" spans="1:8" hidden="1" x14ac:dyDescent="0.25">
      <c r="A904" s="18" t="s">
        <v>912</v>
      </c>
      <c r="B904" s="19" t="s">
        <v>577</v>
      </c>
      <c r="C904" s="20" t="s">
        <v>3532</v>
      </c>
      <c r="D904" s="25">
        <v>3377992005717</v>
      </c>
      <c r="E904" s="22">
        <v>6.8780000000000001</v>
      </c>
      <c r="F904" s="23">
        <v>1.6102821687102864E-2</v>
      </c>
      <c r="G904" s="22">
        <f t="shared" si="16"/>
        <v>6.8780000000000001</v>
      </c>
      <c r="H904" s="42"/>
    </row>
    <row r="905" spans="1:8" hidden="1" x14ac:dyDescent="0.25">
      <c r="A905" s="18" t="s">
        <v>913</v>
      </c>
      <c r="B905" s="19" t="s">
        <v>577</v>
      </c>
      <c r="C905" s="20" t="s">
        <v>3533</v>
      </c>
      <c r="D905" s="25">
        <v>3377992005724</v>
      </c>
      <c r="E905" s="22">
        <v>9.9220000000000006</v>
      </c>
      <c r="F905" s="23">
        <v>-0.15211075029909416</v>
      </c>
      <c r="G905" s="22">
        <f t="shared" si="16"/>
        <v>9.9220000000000006</v>
      </c>
      <c r="H905" s="42"/>
    </row>
    <row r="906" spans="1:8" hidden="1" x14ac:dyDescent="0.25">
      <c r="A906" s="18" t="s">
        <v>914</v>
      </c>
      <c r="B906" s="19" t="s">
        <v>577</v>
      </c>
      <c r="C906" s="20" t="s">
        <v>3534</v>
      </c>
      <c r="D906" s="25">
        <v>3377992005809</v>
      </c>
      <c r="E906" s="22">
        <v>25.321999999999999</v>
      </c>
      <c r="F906" s="23">
        <v>-0.16887123773262869</v>
      </c>
      <c r="G906" s="22">
        <f t="shared" si="16"/>
        <v>25.321999999999999</v>
      </c>
      <c r="H906" s="42"/>
    </row>
    <row r="907" spans="1:8" hidden="1" x14ac:dyDescent="0.25">
      <c r="A907" s="18" t="s">
        <v>915</v>
      </c>
      <c r="B907" s="19" t="s">
        <v>577</v>
      </c>
      <c r="C907" s="20" t="s">
        <v>3535</v>
      </c>
      <c r="D907" s="25">
        <v>3377992005816</v>
      </c>
      <c r="E907" s="22">
        <v>27.960999999999999</v>
      </c>
      <c r="F907" s="23">
        <v>-0.16898980592623414</v>
      </c>
      <c r="G907" s="22">
        <f t="shared" si="16"/>
        <v>27.960999999999999</v>
      </c>
      <c r="H907" s="42"/>
    </row>
    <row r="908" spans="1:8" hidden="1" x14ac:dyDescent="0.25">
      <c r="A908" s="18" t="s">
        <v>916</v>
      </c>
      <c r="B908" s="19" t="s">
        <v>577</v>
      </c>
      <c r="C908" s="20" t="s">
        <v>3536</v>
      </c>
      <c r="D908" s="25">
        <v>3377992130006</v>
      </c>
      <c r="E908" s="22">
        <v>18.765000000000001</v>
      </c>
      <c r="F908" s="23">
        <v>0</v>
      </c>
      <c r="G908" s="22">
        <f t="shared" si="16"/>
        <v>18.765000000000001</v>
      </c>
      <c r="H908" s="42"/>
    </row>
    <row r="909" spans="1:8" hidden="1" x14ac:dyDescent="0.25">
      <c r="A909" s="18" t="s">
        <v>917</v>
      </c>
      <c r="B909" s="19" t="s">
        <v>577</v>
      </c>
      <c r="C909" s="20" t="s">
        <v>3720</v>
      </c>
      <c r="D909" s="25">
        <v>3377992131003</v>
      </c>
      <c r="E909" s="22">
        <v>11.478</v>
      </c>
      <c r="F909" s="23">
        <v>-0.16517564913811922</v>
      </c>
      <c r="G909" s="22">
        <f t="shared" si="16"/>
        <v>11.478</v>
      </c>
      <c r="H909" s="43" t="str">
        <f>VLOOKUP(A909,'[1]Kompletní ceník 2022'!$A$3:$G$3498,7,FALSE)</f>
        <v>na objednávku</v>
      </c>
    </row>
    <row r="910" spans="1:8" hidden="1" x14ac:dyDescent="0.25">
      <c r="A910" s="18" t="s">
        <v>918</v>
      </c>
      <c r="B910" s="19" t="s">
        <v>577</v>
      </c>
      <c r="C910" s="20" t="s">
        <v>3537</v>
      </c>
      <c r="D910" s="25">
        <v>3377992140005</v>
      </c>
      <c r="E910" s="22">
        <v>14.093999999999999</v>
      </c>
      <c r="F910" s="23">
        <v>-4.2553191489358433E-4</v>
      </c>
      <c r="G910" s="22">
        <f t="shared" si="16"/>
        <v>14.093999999999999</v>
      </c>
      <c r="H910" s="42"/>
    </row>
    <row r="911" spans="1:8" hidden="1" x14ac:dyDescent="0.25">
      <c r="A911" s="18" t="s">
        <v>919</v>
      </c>
      <c r="B911" s="19" t="s">
        <v>577</v>
      </c>
      <c r="C911" s="20" t="s">
        <v>3721</v>
      </c>
      <c r="D911" s="25">
        <v>3377992140036</v>
      </c>
      <c r="E911" s="22">
        <v>44.302</v>
      </c>
      <c r="F911" s="23">
        <v>0</v>
      </c>
      <c r="G911" s="22">
        <f t="shared" si="16"/>
        <v>44.302</v>
      </c>
      <c r="H911" s="43" t="str">
        <f>VLOOKUP(A911,'[1]Kompletní ceník 2022'!$A$3:$G$3498,7,FALSE)</f>
        <v>na objednávku</v>
      </c>
    </row>
    <row r="912" spans="1:8" hidden="1" x14ac:dyDescent="0.25">
      <c r="A912" s="18" t="s">
        <v>920</v>
      </c>
      <c r="B912" s="19" t="s">
        <v>577</v>
      </c>
      <c r="C912" s="20" t="s">
        <v>3538</v>
      </c>
      <c r="D912" s="25">
        <v>3377992140050</v>
      </c>
      <c r="E912" s="22">
        <v>12.839</v>
      </c>
      <c r="F912" s="23">
        <v>-5.484393404004706E-2</v>
      </c>
      <c r="G912" s="22">
        <f t="shared" si="16"/>
        <v>12.839</v>
      </c>
      <c r="H912" s="42"/>
    </row>
    <row r="913" spans="1:8" hidden="1" x14ac:dyDescent="0.25">
      <c r="A913" s="18" t="s">
        <v>921</v>
      </c>
      <c r="B913" s="19" t="s">
        <v>577</v>
      </c>
      <c r="C913" s="20" t="s">
        <v>3539</v>
      </c>
      <c r="D913" s="25">
        <v>3377992140302</v>
      </c>
      <c r="E913" s="22">
        <v>30.718</v>
      </c>
      <c r="F913" s="23">
        <v>0</v>
      </c>
      <c r="G913" s="22">
        <f t="shared" si="16"/>
        <v>30.718</v>
      </c>
      <c r="H913" s="42"/>
    </row>
    <row r="914" spans="1:8" hidden="1" x14ac:dyDescent="0.25">
      <c r="A914" s="18" t="s">
        <v>922</v>
      </c>
      <c r="B914" s="19" t="s">
        <v>577</v>
      </c>
      <c r="C914" s="20" t="s">
        <v>3540</v>
      </c>
      <c r="D914" s="25">
        <v>3377992141002</v>
      </c>
      <c r="E914" s="22">
        <v>9.3290000000000006</v>
      </c>
      <c r="F914" s="23">
        <v>-4.9999999999999933E-2</v>
      </c>
      <c r="G914" s="22">
        <f t="shared" si="16"/>
        <v>9.3290000000000006</v>
      </c>
      <c r="H914" s="42"/>
    </row>
    <row r="915" spans="1:8" hidden="1" x14ac:dyDescent="0.25">
      <c r="A915" s="18" t="s">
        <v>923</v>
      </c>
      <c r="B915" s="19" t="s">
        <v>577</v>
      </c>
      <c r="C915" s="20" t="s">
        <v>3541</v>
      </c>
      <c r="D915" s="25">
        <v>3377992150004</v>
      </c>
      <c r="E915" s="22">
        <v>17.114000000000001</v>
      </c>
      <c r="F915" s="23">
        <v>-0.10002103491796366</v>
      </c>
      <c r="G915" s="22">
        <f t="shared" si="16"/>
        <v>17.114000000000001</v>
      </c>
      <c r="H915" s="42"/>
    </row>
    <row r="916" spans="1:8" hidden="1" x14ac:dyDescent="0.25">
      <c r="A916" s="18" t="s">
        <v>924</v>
      </c>
      <c r="B916" s="19" t="s">
        <v>577</v>
      </c>
      <c r="C916" s="20" t="s">
        <v>3722</v>
      </c>
      <c r="D916" s="25">
        <v>3377992151001</v>
      </c>
      <c r="E916" s="22">
        <v>10.922000000000001</v>
      </c>
      <c r="F916" s="23">
        <v>-0.1288186966578927</v>
      </c>
      <c r="G916" s="22">
        <f t="shared" si="16"/>
        <v>10.922000000000001</v>
      </c>
      <c r="H916" s="43" t="str">
        <f>VLOOKUP(A916,'[1]Kompletní ceník 2022'!$A$3:$G$3498,7,FALSE)</f>
        <v>na objednávku</v>
      </c>
    </row>
    <row r="917" spans="1:8" hidden="1" x14ac:dyDescent="0.25">
      <c r="A917" s="18" t="s">
        <v>925</v>
      </c>
      <c r="B917" s="19" t="s">
        <v>577</v>
      </c>
      <c r="C917" s="20" t="s">
        <v>3723</v>
      </c>
      <c r="D917" s="25">
        <v>3377992200037</v>
      </c>
      <c r="E917" s="22">
        <v>60.677999999999997</v>
      </c>
      <c r="F917" s="23">
        <v>-0.3086625118208024</v>
      </c>
      <c r="G917" s="22">
        <f t="shared" si="16"/>
        <v>60.677999999999997</v>
      </c>
      <c r="H917" s="43" t="str">
        <f>VLOOKUP(A917,'[1]Kompletní ceník 2022'!$A$3:$G$3498,7,FALSE)</f>
        <v>na objednávku</v>
      </c>
    </row>
    <row r="918" spans="1:8" hidden="1" x14ac:dyDescent="0.25">
      <c r="A918" s="18" t="s">
        <v>926</v>
      </c>
      <c r="B918" s="19" t="s">
        <v>577</v>
      </c>
      <c r="C918" s="20" t="s">
        <v>3542</v>
      </c>
      <c r="D918" s="25">
        <v>3377992201003</v>
      </c>
      <c r="E918" s="22">
        <v>63.140999999999998</v>
      </c>
      <c r="F918" s="23">
        <v>-0.1560043843233706</v>
      </c>
      <c r="G918" s="22">
        <f t="shared" si="16"/>
        <v>63.140999999999998</v>
      </c>
      <c r="H918" s="43" t="str">
        <f>VLOOKUP(A918,'[1]Kompletní ceník 2022'!$A$3:$G$3498,7,FALSE)</f>
        <v>na objednávku</v>
      </c>
    </row>
    <row r="919" spans="1:8" hidden="1" x14ac:dyDescent="0.25">
      <c r="A919" s="18" t="s">
        <v>927</v>
      </c>
      <c r="B919" s="19" t="s">
        <v>577</v>
      </c>
      <c r="C919" s="20" t="s">
        <v>3543</v>
      </c>
      <c r="D919" s="25">
        <v>3377992241009</v>
      </c>
      <c r="E919" s="22">
        <v>44.2</v>
      </c>
      <c r="F919" s="23">
        <v>1.6863367612211633E-2</v>
      </c>
      <c r="G919" s="22">
        <f t="shared" si="16"/>
        <v>44.2</v>
      </c>
      <c r="H919" s="42"/>
    </row>
    <row r="920" spans="1:8" hidden="1" x14ac:dyDescent="0.25">
      <c r="A920" s="18" t="s">
        <v>928</v>
      </c>
      <c r="B920" s="19" t="s">
        <v>577</v>
      </c>
      <c r="C920" s="20" t="s">
        <v>3544</v>
      </c>
      <c r="D920" s="25">
        <v>3377992242006</v>
      </c>
      <c r="E920" s="22">
        <v>53.302</v>
      </c>
      <c r="F920" s="23">
        <v>2.8519604816301447E-2</v>
      </c>
      <c r="G920" s="22">
        <f t="shared" si="16"/>
        <v>53.302</v>
      </c>
      <c r="H920" s="42"/>
    </row>
    <row r="921" spans="1:8" hidden="1" x14ac:dyDescent="0.25">
      <c r="A921" s="18" t="s">
        <v>929</v>
      </c>
      <c r="B921" s="19" t="s">
        <v>577</v>
      </c>
      <c r="C921" s="20" t="s">
        <v>3545</v>
      </c>
      <c r="D921" s="25">
        <v>3377992243003</v>
      </c>
      <c r="E921" s="22">
        <v>62.18</v>
      </c>
      <c r="F921" s="23">
        <v>3.3164960786920217E-2</v>
      </c>
      <c r="G921" s="22">
        <f t="shared" si="16"/>
        <v>62.18</v>
      </c>
      <c r="H921" s="42"/>
    </row>
    <row r="922" spans="1:8" hidden="1" x14ac:dyDescent="0.25">
      <c r="A922" s="18" t="s">
        <v>930</v>
      </c>
      <c r="B922" s="19" t="s">
        <v>577</v>
      </c>
      <c r="C922" s="20" t="s">
        <v>3724</v>
      </c>
      <c r="D922" s="25">
        <v>3377992244000</v>
      </c>
      <c r="E922" s="22">
        <v>103.741</v>
      </c>
      <c r="F922" s="23">
        <v>-0.10066491552018586</v>
      </c>
      <c r="G922" s="22">
        <f t="shared" si="16"/>
        <v>103.741</v>
      </c>
      <c r="H922" s="43" t="str">
        <f>VLOOKUP(A922,'[1]Kompletní ceník 2022'!$A$3:$G$3498,7,FALSE)</f>
        <v>na objednávku</v>
      </c>
    </row>
    <row r="923" spans="1:8" hidden="1" x14ac:dyDescent="0.25">
      <c r="A923" s="18" t="s">
        <v>931</v>
      </c>
      <c r="B923" s="19" t="s">
        <v>577</v>
      </c>
      <c r="C923" s="20" t="s">
        <v>3725</v>
      </c>
      <c r="D923" s="25">
        <v>3377992245007</v>
      </c>
      <c r="E923" s="22">
        <v>112.761</v>
      </c>
      <c r="F923" s="23">
        <v>-9.1582144382054254E-2</v>
      </c>
      <c r="G923" s="22">
        <f t="shared" si="16"/>
        <v>112.761</v>
      </c>
      <c r="H923" s="43" t="str">
        <f>VLOOKUP(A923,'[1]Kompletní ceník 2022'!$A$3:$G$3498,7,FALSE)</f>
        <v>na objednávku</v>
      </c>
    </row>
    <row r="924" spans="1:8" hidden="1" x14ac:dyDescent="0.25">
      <c r="A924" s="18" t="s">
        <v>932</v>
      </c>
      <c r="B924" s="19" t="s">
        <v>577</v>
      </c>
      <c r="C924" s="20" t="s">
        <v>3546</v>
      </c>
      <c r="D924" s="25">
        <v>3377992340009</v>
      </c>
      <c r="E924" s="22">
        <v>112.43899999999999</v>
      </c>
      <c r="F924" s="23">
        <v>-0.14050603883198287</v>
      </c>
      <c r="G924" s="22">
        <f t="shared" si="16"/>
        <v>112.43899999999999</v>
      </c>
      <c r="H924" s="42"/>
    </row>
    <row r="925" spans="1:8" x14ac:dyDescent="0.25">
      <c r="A925" t="s">
        <v>933</v>
      </c>
      <c r="B925" t="s">
        <v>670</v>
      </c>
      <c r="C925" t="s">
        <v>4107</v>
      </c>
      <c r="D925" s="21">
        <v>8710968012930</v>
      </c>
      <c r="E925" s="22">
        <v>11.882</v>
      </c>
      <c r="G925" s="22">
        <f t="shared" si="16"/>
        <v>11.882</v>
      </c>
      <c r="H925" s="43" t="str">
        <f>VLOOKUP(A925,'[1]Kompletní ceník 2022'!$A$3:$G$3498,7,FALSE)</f>
        <v>novinka</v>
      </c>
    </row>
    <row r="926" spans="1:8" x14ac:dyDescent="0.25">
      <c r="A926" s="18" t="s">
        <v>934</v>
      </c>
      <c r="B926" s="19" t="s">
        <v>670</v>
      </c>
      <c r="C926" s="20" t="s">
        <v>2997</v>
      </c>
      <c r="D926" s="25">
        <v>8713739316602</v>
      </c>
      <c r="E926" s="22">
        <v>9.8510000000000009</v>
      </c>
      <c r="F926" s="23">
        <v>5.0213219616204618E-2</v>
      </c>
      <c r="G926" s="22">
        <f t="shared" si="16"/>
        <v>9.8510000000000009</v>
      </c>
      <c r="H926" s="42"/>
    </row>
    <row r="927" spans="1:8" x14ac:dyDescent="0.25">
      <c r="A927" s="18" t="s">
        <v>935</v>
      </c>
      <c r="B927" s="19" t="s">
        <v>670</v>
      </c>
      <c r="C927" s="20" t="s">
        <v>2998</v>
      </c>
      <c r="D927" s="25">
        <v>8713739316701</v>
      </c>
      <c r="E927" s="22">
        <v>1.5840000000000001</v>
      </c>
      <c r="F927" s="23">
        <v>4.9006622516556408E-2</v>
      </c>
      <c r="G927" s="22">
        <f t="shared" si="16"/>
        <v>1.5840000000000001</v>
      </c>
      <c r="H927" s="42"/>
    </row>
    <row r="928" spans="1:8" x14ac:dyDescent="0.25">
      <c r="A928" s="18" t="s">
        <v>936</v>
      </c>
      <c r="B928" s="19" t="s">
        <v>670</v>
      </c>
      <c r="C928" s="20" t="s">
        <v>2999</v>
      </c>
      <c r="D928" s="25">
        <v>8713739316633</v>
      </c>
      <c r="E928" s="22">
        <v>11.176</v>
      </c>
      <c r="F928" s="23">
        <v>5.0079864699802634E-2</v>
      </c>
      <c r="G928" s="22">
        <f t="shared" si="16"/>
        <v>11.176</v>
      </c>
      <c r="H928" s="42"/>
    </row>
    <row r="929" spans="1:8" x14ac:dyDescent="0.25">
      <c r="A929" s="18" t="s">
        <v>937</v>
      </c>
      <c r="B929" s="19" t="s">
        <v>670</v>
      </c>
      <c r="C929" s="20" t="s">
        <v>3000</v>
      </c>
      <c r="D929" s="25">
        <v>8713739316664</v>
      </c>
      <c r="E929" s="22">
        <v>2.9569999999999999</v>
      </c>
      <c r="F929" s="23">
        <v>5.0071022727272707E-2</v>
      </c>
      <c r="G929" s="22">
        <f t="shared" si="16"/>
        <v>2.9569999999999999</v>
      </c>
      <c r="H929" s="42"/>
    </row>
    <row r="930" spans="1:8" x14ac:dyDescent="0.25">
      <c r="A930" s="18" t="s">
        <v>938</v>
      </c>
      <c r="B930" s="19" t="s">
        <v>670</v>
      </c>
      <c r="C930" s="20" t="s">
        <v>3001</v>
      </c>
      <c r="D930" s="25">
        <v>8713739316688</v>
      </c>
      <c r="E930" s="22">
        <v>7.7960000000000003</v>
      </c>
      <c r="F930" s="23">
        <v>5.0107758620689724E-2</v>
      </c>
      <c r="G930" s="22">
        <f t="shared" si="16"/>
        <v>7.7960000000000003</v>
      </c>
      <c r="H930" s="42"/>
    </row>
    <row r="931" spans="1:8" hidden="1" x14ac:dyDescent="0.25">
      <c r="A931" s="18" t="s">
        <v>939</v>
      </c>
      <c r="B931" s="19" t="s">
        <v>577</v>
      </c>
      <c r="C931" s="20" t="s">
        <v>3726</v>
      </c>
      <c r="D931" s="25">
        <v>3377993021006</v>
      </c>
      <c r="E931" s="22">
        <v>3.42</v>
      </c>
      <c r="F931" s="23">
        <v>0.6707376648754273</v>
      </c>
      <c r="G931" s="22">
        <f t="shared" si="16"/>
        <v>3.42</v>
      </c>
      <c r="H931" s="43" t="str">
        <f>VLOOKUP(A931,'[1]Kompletní ceník 2022'!$A$3:$G$3498,7,FALSE)</f>
        <v>na objednávku</v>
      </c>
    </row>
    <row r="932" spans="1:8" hidden="1" x14ac:dyDescent="0.25">
      <c r="A932" s="18" t="s">
        <v>940</v>
      </c>
      <c r="B932" s="19" t="s">
        <v>577</v>
      </c>
      <c r="C932" s="20" t="s">
        <v>3727</v>
      </c>
      <c r="D932" s="25">
        <v>3377993051003</v>
      </c>
      <c r="E932" s="22">
        <v>3.42</v>
      </c>
      <c r="F932" s="23">
        <v>0.6707376648754273</v>
      </c>
      <c r="G932" s="22">
        <f t="shared" si="16"/>
        <v>3.42</v>
      </c>
      <c r="H932" s="43" t="str">
        <f>VLOOKUP(A932,'[1]Kompletní ceník 2022'!$A$3:$G$3498,7,FALSE)</f>
        <v>na objednávku</v>
      </c>
    </row>
    <row r="933" spans="1:8" hidden="1" x14ac:dyDescent="0.25">
      <c r="A933" s="18" t="s">
        <v>941</v>
      </c>
      <c r="B933" s="19" t="s">
        <v>577</v>
      </c>
      <c r="C933" s="20" t="s">
        <v>3547</v>
      </c>
      <c r="D933" s="25">
        <v>3377993400016</v>
      </c>
      <c r="E933" s="22">
        <v>38.871000000000002</v>
      </c>
      <c r="F933" s="23">
        <v>-6.9982773471145454E-2</v>
      </c>
      <c r="G933" s="22">
        <f t="shared" si="16"/>
        <v>38.871000000000002</v>
      </c>
      <c r="H933" s="42"/>
    </row>
    <row r="934" spans="1:8" hidden="1" x14ac:dyDescent="0.25">
      <c r="A934" s="18" t="s">
        <v>942</v>
      </c>
      <c r="B934" s="19" t="s">
        <v>577</v>
      </c>
      <c r="C934" s="20" t="s">
        <v>3548</v>
      </c>
      <c r="D934" s="25">
        <v>3377993400030</v>
      </c>
      <c r="E934" s="22">
        <v>38.871000000000002</v>
      </c>
      <c r="F934" s="23">
        <v>-6.9982773471145454E-2</v>
      </c>
      <c r="G934" s="22">
        <f t="shared" si="16"/>
        <v>38.871000000000002</v>
      </c>
      <c r="H934" s="42"/>
    </row>
    <row r="935" spans="1:8" hidden="1" x14ac:dyDescent="0.25">
      <c r="A935" s="18" t="s">
        <v>943</v>
      </c>
      <c r="B935" s="19" t="s">
        <v>577</v>
      </c>
      <c r="C935" s="20" t="s">
        <v>3549</v>
      </c>
      <c r="D935" s="25">
        <v>3377993400047</v>
      </c>
      <c r="E935" s="22">
        <v>38.871000000000002</v>
      </c>
      <c r="F935" s="23">
        <v>-6.9982773471145454E-2</v>
      </c>
      <c r="G935" s="22">
        <f t="shared" si="16"/>
        <v>38.871000000000002</v>
      </c>
      <c r="H935" s="42"/>
    </row>
    <row r="936" spans="1:8" hidden="1" x14ac:dyDescent="0.25">
      <c r="A936" s="18" t="s">
        <v>944</v>
      </c>
      <c r="B936" s="19" t="s">
        <v>577</v>
      </c>
      <c r="C936" s="20" t="s">
        <v>3550</v>
      </c>
      <c r="D936" s="25">
        <v>3377993400054</v>
      </c>
      <c r="E936" s="22">
        <v>38.871000000000002</v>
      </c>
      <c r="F936" s="23">
        <v>-6.9982773471145454E-2</v>
      </c>
      <c r="G936" s="22">
        <f t="shared" si="16"/>
        <v>38.871000000000002</v>
      </c>
      <c r="H936" s="42"/>
    </row>
    <row r="937" spans="1:8" hidden="1" x14ac:dyDescent="0.25">
      <c r="A937" s="18" t="s">
        <v>945</v>
      </c>
      <c r="B937" s="19" t="s">
        <v>577</v>
      </c>
      <c r="C937" s="20" t="s">
        <v>3551</v>
      </c>
      <c r="D937" s="25">
        <v>3377993400078</v>
      </c>
      <c r="E937" s="22">
        <v>38.871000000000002</v>
      </c>
      <c r="F937" s="23">
        <v>-6.9982773471145454E-2</v>
      </c>
      <c r="G937" s="22">
        <f t="shared" si="16"/>
        <v>38.871000000000002</v>
      </c>
      <c r="H937" s="42"/>
    </row>
    <row r="938" spans="1:8" hidden="1" x14ac:dyDescent="0.25">
      <c r="A938" s="18" t="s">
        <v>946</v>
      </c>
      <c r="B938" s="19" t="s">
        <v>577</v>
      </c>
      <c r="C938" s="20" t="s">
        <v>3552</v>
      </c>
      <c r="D938" s="25">
        <v>3377993400092</v>
      </c>
      <c r="E938" s="22">
        <v>38.871000000000002</v>
      </c>
      <c r="F938" s="23">
        <v>-6.9982773471145454E-2</v>
      </c>
      <c r="G938" s="22">
        <f t="shared" si="16"/>
        <v>38.871000000000002</v>
      </c>
      <c r="H938" s="42"/>
    </row>
    <row r="939" spans="1:8" hidden="1" x14ac:dyDescent="0.25">
      <c r="A939" s="62" t="s">
        <v>947</v>
      </c>
      <c r="B939" s="19" t="s">
        <v>577</v>
      </c>
      <c r="C939" s="20" t="s">
        <v>3553</v>
      </c>
      <c r="D939" s="25">
        <v>3377993540019</v>
      </c>
      <c r="E939" s="22">
        <v>39.286000000000001</v>
      </c>
      <c r="F939" s="23">
        <v>0</v>
      </c>
      <c r="G939" s="22">
        <f t="shared" si="16"/>
        <v>39.286000000000001</v>
      </c>
      <c r="H939" s="42"/>
    </row>
    <row r="940" spans="1:8" hidden="1" x14ac:dyDescent="0.25">
      <c r="A940" s="62" t="s">
        <v>948</v>
      </c>
      <c r="B940" s="19" t="s">
        <v>577</v>
      </c>
      <c r="C940" s="20" t="s">
        <v>3554</v>
      </c>
      <c r="D940" s="25">
        <v>3377993541016</v>
      </c>
      <c r="E940" s="22">
        <v>39.286000000000001</v>
      </c>
      <c r="F940" s="23">
        <v>0</v>
      </c>
      <c r="G940" s="22">
        <f t="shared" si="16"/>
        <v>39.286000000000001</v>
      </c>
      <c r="H940" s="42"/>
    </row>
    <row r="941" spans="1:8" hidden="1" x14ac:dyDescent="0.25">
      <c r="A941" t="s">
        <v>949</v>
      </c>
      <c r="B941" t="s">
        <v>577</v>
      </c>
      <c r="C941" t="s">
        <v>3555</v>
      </c>
      <c r="D941" s="21">
        <v>3377994131018</v>
      </c>
      <c r="E941" s="22">
        <v>63.921999999999997</v>
      </c>
      <c r="G941" s="22">
        <f t="shared" si="16"/>
        <v>63.921999999999997</v>
      </c>
      <c r="H941" s="42"/>
    </row>
    <row r="942" spans="1:8" hidden="1" x14ac:dyDescent="0.25">
      <c r="A942" t="s">
        <v>950</v>
      </c>
      <c r="B942" t="s">
        <v>577</v>
      </c>
      <c r="C942" t="s">
        <v>3728</v>
      </c>
      <c r="D942" s="21">
        <v>3377994131032</v>
      </c>
      <c r="E942" s="22">
        <v>63.921999999999997</v>
      </c>
      <c r="G942" s="22">
        <f t="shared" si="16"/>
        <v>63.921999999999997</v>
      </c>
      <c r="H942" s="43" t="str">
        <f>VLOOKUP(A942,'[1]Kompletní ceník 2022'!$A$3:$G$3498,7,FALSE)</f>
        <v>na objednávku</v>
      </c>
    </row>
    <row r="943" spans="1:8" hidden="1" x14ac:dyDescent="0.25">
      <c r="A943" t="s">
        <v>951</v>
      </c>
      <c r="B943" t="s">
        <v>577</v>
      </c>
      <c r="C943" t="s">
        <v>3729</v>
      </c>
      <c r="D943" s="21">
        <v>3377994131056</v>
      </c>
      <c r="E943" s="22">
        <v>63.921999999999997</v>
      </c>
      <c r="G943" s="22">
        <f t="shared" si="16"/>
        <v>63.921999999999997</v>
      </c>
      <c r="H943" s="43" t="str">
        <f>VLOOKUP(A943,'[1]Kompletní ceník 2022'!$A$3:$G$3498,7,FALSE)</f>
        <v>na objednávku</v>
      </c>
    </row>
    <row r="944" spans="1:8" hidden="1" x14ac:dyDescent="0.25">
      <c r="A944" t="s">
        <v>952</v>
      </c>
      <c r="B944" t="s">
        <v>577</v>
      </c>
      <c r="C944" t="s">
        <v>3730</v>
      </c>
      <c r="D944" s="21">
        <v>3377994131070</v>
      </c>
      <c r="E944" s="22">
        <v>63.921999999999997</v>
      </c>
      <c r="G944" s="22">
        <f t="shared" si="16"/>
        <v>63.921999999999997</v>
      </c>
      <c r="H944" s="43" t="str">
        <f>VLOOKUP(A944,'[1]Kompletní ceník 2022'!$A$3:$G$3498,7,FALSE)</f>
        <v>na objednávku</v>
      </c>
    </row>
    <row r="945" spans="1:8" hidden="1" x14ac:dyDescent="0.25">
      <c r="A945" t="s">
        <v>953</v>
      </c>
      <c r="B945" t="s">
        <v>577</v>
      </c>
      <c r="C945" t="s">
        <v>3556</v>
      </c>
      <c r="D945" s="21">
        <v>3377994131094</v>
      </c>
      <c r="E945" s="22">
        <v>63.921999999999997</v>
      </c>
      <c r="G945" s="22">
        <f t="shared" si="16"/>
        <v>63.921999999999997</v>
      </c>
      <c r="H945" s="42"/>
    </row>
    <row r="946" spans="1:8" hidden="1" x14ac:dyDescent="0.25">
      <c r="A946" s="18" t="s">
        <v>954</v>
      </c>
      <c r="B946" s="19" t="s">
        <v>577</v>
      </c>
      <c r="C946" s="20" t="s">
        <v>3557</v>
      </c>
      <c r="D946" s="25">
        <v>3377994141017</v>
      </c>
      <c r="E946" s="22">
        <v>46.808</v>
      </c>
      <c r="F946" s="23">
        <v>0.14165853658536576</v>
      </c>
      <c r="G946" s="22">
        <f t="shared" si="16"/>
        <v>46.808</v>
      </c>
      <c r="H946" s="42"/>
    </row>
    <row r="947" spans="1:8" hidden="1" x14ac:dyDescent="0.25">
      <c r="A947" s="18" t="s">
        <v>955</v>
      </c>
      <c r="B947" s="19" t="s">
        <v>577</v>
      </c>
      <c r="C947" s="20" t="s">
        <v>3558</v>
      </c>
      <c r="D947" s="25">
        <v>3377994141031</v>
      </c>
      <c r="E947" s="22">
        <v>46.808</v>
      </c>
      <c r="F947" s="23">
        <v>0.14165853658536576</v>
      </c>
      <c r="G947" s="22">
        <f t="shared" si="16"/>
        <v>46.808</v>
      </c>
      <c r="H947" s="42"/>
    </row>
    <row r="948" spans="1:8" hidden="1" x14ac:dyDescent="0.25">
      <c r="A948" s="18" t="s">
        <v>956</v>
      </c>
      <c r="B948" s="19" t="s">
        <v>577</v>
      </c>
      <c r="C948" s="20" t="s">
        <v>3559</v>
      </c>
      <c r="D948" s="25">
        <v>3377994141048</v>
      </c>
      <c r="E948" s="22">
        <v>46.808</v>
      </c>
      <c r="F948" s="23">
        <v>0.14165853658536576</v>
      </c>
      <c r="G948" s="22">
        <f t="shared" si="16"/>
        <v>46.808</v>
      </c>
      <c r="H948" s="42"/>
    </row>
    <row r="949" spans="1:8" hidden="1" x14ac:dyDescent="0.25">
      <c r="A949" s="18" t="s">
        <v>957</v>
      </c>
      <c r="B949" s="19" t="s">
        <v>577</v>
      </c>
      <c r="C949" s="20" t="s">
        <v>3560</v>
      </c>
      <c r="D949" s="25">
        <v>3377994141055</v>
      </c>
      <c r="E949" s="22">
        <v>46.808</v>
      </c>
      <c r="F949" s="23">
        <v>0.14165853658536576</v>
      </c>
      <c r="G949" s="22">
        <f t="shared" si="16"/>
        <v>46.808</v>
      </c>
      <c r="H949" s="42"/>
    </row>
    <row r="950" spans="1:8" hidden="1" x14ac:dyDescent="0.25">
      <c r="A950" s="18" t="s">
        <v>958</v>
      </c>
      <c r="B950" s="19" t="s">
        <v>577</v>
      </c>
      <c r="C950" s="20" t="s">
        <v>3561</v>
      </c>
      <c r="D950" s="25">
        <v>3377994141079</v>
      </c>
      <c r="E950" s="22">
        <v>46.808</v>
      </c>
      <c r="F950" s="23">
        <v>0.14165853658536576</v>
      </c>
      <c r="G950" s="22">
        <f t="shared" si="16"/>
        <v>46.808</v>
      </c>
      <c r="H950" s="42"/>
    </row>
    <row r="951" spans="1:8" hidden="1" x14ac:dyDescent="0.25">
      <c r="A951" s="18" t="s">
        <v>959</v>
      </c>
      <c r="B951" s="19" t="s">
        <v>577</v>
      </c>
      <c r="C951" s="20" t="s">
        <v>3562</v>
      </c>
      <c r="D951" s="25">
        <v>3377994141093</v>
      </c>
      <c r="E951" s="22">
        <v>46.808</v>
      </c>
      <c r="F951" s="23">
        <v>0.14165853658536576</v>
      </c>
      <c r="G951" s="22">
        <f t="shared" si="16"/>
        <v>46.808</v>
      </c>
      <c r="H951" s="42"/>
    </row>
    <row r="952" spans="1:8" hidden="1" x14ac:dyDescent="0.25">
      <c r="A952" s="18" t="s">
        <v>960</v>
      </c>
      <c r="B952" s="19" t="s">
        <v>577</v>
      </c>
      <c r="C952" s="20" t="s">
        <v>3563</v>
      </c>
      <c r="D952" s="25">
        <v>3377994141598</v>
      </c>
      <c r="E952" s="22">
        <v>31.137</v>
      </c>
      <c r="F952" s="23">
        <v>0</v>
      </c>
      <c r="G952" s="22">
        <f t="shared" si="16"/>
        <v>31.137</v>
      </c>
      <c r="H952" s="42"/>
    </row>
    <row r="953" spans="1:8" hidden="1" x14ac:dyDescent="0.25">
      <c r="A953" s="18" t="s">
        <v>961</v>
      </c>
      <c r="B953" s="19" t="s">
        <v>577</v>
      </c>
      <c r="C953" s="20" t="s">
        <v>3731</v>
      </c>
      <c r="D953" s="25">
        <v>3377994142632</v>
      </c>
      <c r="E953" s="22">
        <v>101.85899999999999</v>
      </c>
      <c r="F953" s="23">
        <v>-9.3998772536846187E-2</v>
      </c>
      <c r="G953" s="22">
        <f t="shared" si="16"/>
        <v>101.85899999999999</v>
      </c>
      <c r="H953" s="43" t="str">
        <f>VLOOKUP(A953,'[1]Kompletní ceník 2022'!$A$3:$G$3498,7,FALSE)</f>
        <v>na objednávku</v>
      </c>
    </row>
    <row r="954" spans="1:8" hidden="1" x14ac:dyDescent="0.25">
      <c r="A954" s="18" t="s">
        <v>962</v>
      </c>
      <c r="B954" s="19" t="s">
        <v>577</v>
      </c>
      <c r="C954" s="20" t="s">
        <v>3564</v>
      </c>
      <c r="D954" s="25">
        <v>3377994145022</v>
      </c>
      <c r="E954" s="22">
        <v>53.341000000000001</v>
      </c>
      <c r="F954" s="23">
        <v>-1.8619027468585014E-2</v>
      </c>
      <c r="G954" s="22">
        <f t="shared" si="16"/>
        <v>53.341000000000001</v>
      </c>
      <c r="H954" s="42"/>
    </row>
    <row r="955" spans="1:8" hidden="1" x14ac:dyDescent="0.25">
      <c r="A955" s="18" t="s">
        <v>963</v>
      </c>
      <c r="B955" s="19" t="s">
        <v>577</v>
      </c>
      <c r="C955" s="20" t="s">
        <v>3732</v>
      </c>
      <c r="D955" s="25">
        <v>3377994145077</v>
      </c>
      <c r="E955" s="22">
        <v>53.341000000000001</v>
      </c>
      <c r="F955" s="23">
        <v>-0.14913064284574884</v>
      </c>
      <c r="G955" s="22">
        <f t="shared" si="16"/>
        <v>53.341000000000001</v>
      </c>
      <c r="H955" s="43" t="str">
        <f>VLOOKUP(A955,'[1]Kompletní ceník 2022'!$A$3:$G$3498,7,FALSE)</f>
        <v>na objednávku</v>
      </c>
    </row>
    <row r="956" spans="1:8" hidden="1" x14ac:dyDescent="0.25">
      <c r="A956" s="18" t="s">
        <v>964</v>
      </c>
      <c r="B956" s="19" t="s">
        <v>577</v>
      </c>
      <c r="C956" s="20" t="s">
        <v>3733</v>
      </c>
      <c r="D956" s="25">
        <v>3377994145671</v>
      </c>
      <c r="E956" s="22">
        <v>63.722000000000001</v>
      </c>
      <c r="F956" s="23">
        <v>-0.32238752007145977</v>
      </c>
      <c r="G956" s="22">
        <f t="shared" si="16"/>
        <v>63.722000000000001</v>
      </c>
      <c r="H956" s="43" t="str">
        <f>VLOOKUP(A956,'[1]Kompletní ceník 2022'!$A$3:$G$3498,7,FALSE)</f>
        <v>na objednávku</v>
      </c>
    </row>
    <row r="957" spans="1:8" hidden="1" x14ac:dyDescent="0.25">
      <c r="A957" s="18" t="s">
        <v>965</v>
      </c>
      <c r="B957" s="19" t="s">
        <v>577</v>
      </c>
      <c r="C957" s="20" t="s">
        <v>3734</v>
      </c>
      <c r="D957" s="25">
        <v>3377994146098</v>
      </c>
      <c r="E957" s="22">
        <v>62.101999999999997</v>
      </c>
      <c r="F957" s="23">
        <v>-7.7099123198097974E-2</v>
      </c>
      <c r="G957" s="22">
        <f t="shared" si="16"/>
        <v>62.101999999999997</v>
      </c>
      <c r="H957" s="43" t="str">
        <f>VLOOKUP(A957,'[1]Kompletní ceník 2022'!$A$3:$G$3498,7,FALSE)</f>
        <v>na objednávku</v>
      </c>
    </row>
    <row r="958" spans="1:8" hidden="1" x14ac:dyDescent="0.25">
      <c r="A958" s="62" t="s">
        <v>966</v>
      </c>
      <c r="B958" s="19" t="s">
        <v>577</v>
      </c>
      <c r="C958" s="20" t="s">
        <v>3565</v>
      </c>
      <c r="D958" s="25">
        <v>3377994161619</v>
      </c>
      <c r="E958" s="22">
        <v>40.238999999999997</v>
      </c>
      <c r="F958" s="23">
        <v>-0.10024149188318954</v>
      </c>
      <c r="G958" s="22">
        <f t="shared" si="16"/>
        <v>40.238999999999997</v>
      </c>
      <c r="H958" s="42"/>
    </row>
    <row r="959" spans="1:8" hidden="1" x14ac:dyDescent="0.25">
      <c r="A959" s="62" t="s">
        <v>967</v>
      </c>
      <c r="B959" s="19" t="s">
        <v>577</v>
      </c>
      <c r="C959" s="20" t="s">
        <v>3566</v>
      </c>
      <c r="D959" s="25">
        <v>3377994161695</v>
      </c>
      <c r="E959" s="22">
        <v>40.238999999999997</v>
      </c>
      <c r="F959" s="23">
        <v>-0.10024149188318954</v>
      </c>
      <c r="G959" s="22">
        <f t="shared" si="16"/>
        <v>40.238999999999997</v>
      </c>
      <c r="H959" s="42"/>
    </row>
    <row r="960" spans="1:8" hidden="1" x14ac:dyDescent="0.25">
      <c r="A960" s="18" t="s">
        <v>968</v>
      </c>
      <c r="B960" s="19" t="s">
        <v>577</v>
      </c>
      <c r="C960" s="47" t="s">
        <v>3735</v>
      </c>
      <c r="D960" s="25">
        <v>3377994172097</v>
      </c>
      <c r="E960" s="22">
        <v>60.8</v>
      </c>
      <c r="F960" s="23">
        <v>-0.35345973479088466</v>
      </c>
      <c r="G960" s="22">
        <f t="shared" si="16"/>
        <v>60.8</v>
      </c>
      <c r="H960" s="43" t="str">
        <f>VLOOKUP(A960,'[1]Kompletní ceník 2022'!$A$3:$G$3498,7,FALSE)</f>
        <v>na objednávku</v>
      </c>
    </row>
    <row r="961" spans="1:8" hidden="1" x14ac:dyDescent="0.25">
      <c r="A961" t="s">
        <v>969</v>
      </c>
      <c r="B961" t="s">
        <v>577</v>
      </c>
      <c r="C961" t="s">
        <v>3567</v>
      </c>
      <c r="D961" s="21">
        <v>3377994341097</v>
      </c>
      <c r="E961" s="22">
        <v>76.471000000000004</v>
      </c>
      <c r="G961" s="22">
        <f t="shared" si="16"/>
        <v>76.471000000000004</v>
      </c>
      <c r="H961" s="42"/>
    </row>
    <row r="962" spans="1:8" hidden="1" x14ac:dyDescent="0.25">
      <c r="A962" s="18" t="s">
        <v>970</v>
      </c>
      <c r="B962" s="19" t="s">
        <v>577</v>
      </c>
      <c r="C962" s="20" t="s">
        <v>3568</v>
      </c>
      <c r="D962" s="25">
        <v>3377994341295</v>
      </c>
      <c r="E962" s="22">
        <v>84.823999999999998</v>
      </c>
      <c r="F962" s="23">
        <v>0</v>
      </c>
      <c r="G962" s="22">
        <f t="shared" si="16"/>
        <v>84.823999999999998</v>
      </c>
      <c r="H962" s="42"/>
    </row>
    <row r="963" spans="1:8" hidden="1" x14ac:dyDescent="0.25">
      <c r="A963" s="18" t="s">
        <v>971</v>
      </c>
      <c r="B963" s="19" t="s">
        <v>577</v>
      </c>
      <c r="C963" s="20" t="s">
        <v>3569</v>
      </c>
      <c r="D963" s="25">
        <v>3377994341523</v>
      </c>
      <c r="E963" s="22">
        <v>84.823999999999998</v>
      </c>
      <c r="F963" s="23">
        <v>0</v>
      </c>
      <c r="G963" s="22">
        <f t="shared" si="16"/>
        <v>84.823999999999998</v>
      </c>
      <c r="H963" s="42"/>
    </row>
    <row r="964" spans="1:8" hidden="1" x14ac:dyDescent="0.25">
      <c r="A964" s="18" t="s">
        <v>972</v>
      </c>
      <c r="B964" s="19" t="s">
        <v>577</v>
      </c>
      <c r="C964" s="20" t="s">
        <v>3570</v>
      </c>
      <c r="D964" s="25">
        <v>3377994341578</v>
      </c>
      <c r="E964" s="22">
        <v>99.055000000000007</v>
      </c>
      <c r="F964" s="23">
        <v>0</v>
      </c>
      <c r="G964" s="22">
        <f t="shared" si="16"/>
        <v>99.055000000000007</v>
      </c>
      <c r="H964" s="42"/>
    </row>
    <row r="965" spans="1:8" hidden="1" x14ac:dyDescent="0.25">
      <c r="A965" t="s">
        <v>973</v>
      </c>
      <c r="B965" t="s">
        <v>577</v>
      </c>
      <c r="C965" s="48" t="s">
        <v>3739</v>
      </c>
      <c r="D965" s="21">
        <v>3377990002282</v>
      </c>
      <c r="E965" s="22">
        <v>158</v>
      </c>
      <c r="G965" s="22">
        <f t="shared" ref="G965:G1023" si="17">E965*(1-$B$4)</f>
        <v>158</v>
      </c>
      <c r="H965" s="42"/>
    </row>
    <row r="966" spans="1:8" hidden="1" x14ac:dyDescent="0.25">
      <c r="A966" s="18" t="s">
        <v>974</v>
      </c>
      <c r="B966" s="19" t="s">
        <v>577</v>
      </c>
      <c r="C966" s="20" t="s">
        <v>3736</v>
      </c>
      <c r="D966" s="25">
        <v>3377994348072</v>
      </c>
      <c r="E966" s="22">
        <v>187.65899999999999</v>
      </c>
      <c r="F966" s="23">
        <v>0</v>
      </c>
      <c r="G966" s="22">
        <f t="shared" si="17"/>
        <v>187.65899999999999</v>
      </c>
      <c r="H966" s="43" t="str">
        <f>VLOOKUP(A966,'[1]Kompletní ceník 2022'!$A$3:$G$3498,7,FALSE)</f>
        <v>na objednávku</v>
      </c>
    </row>
    <row r="967" spans="1:8" hidden="1" x14ac:dyDescent="0.25">
      <c r="A967" s="18" t="s">
        <v>975</v>
      </c>
      <c r="B967" s="19" t="s">
        <v>577</v>
      </c>
      <c r="C967" s="20" t="s">
        <v>3737</v>
      </c>
      <c r="D967" s="25">
        <v>3377994751070</v>
      </c>
      <c r="E967" s="22">
        <v>78.38</v>
      </c>
      <c r="F967" s="23">
        <v>-2.3216978428024837E-2</v>
      </c>
      <c r="G967" s="22">
        <f t="shared" si="17"/>
        <v>78.38</v>
      </c>
      <c r="H967" s="43" t="str">
        <f>VLOOKUP(A967,'[1]Kompletní ceník 2022'!$A$3:$G$3498,7,FALSE)</f>
        <v>na objednávku</v>
      </c>
    </row>
    <row r="968" spans="1:8" hidden="1" x14ac:dyDescent="0.25">
      <c r="A968" s="18" t="s">
        <v>976</v>
      </c>
      <c r="B968" s="19" t="s">
        <v>577</v>
      </c>
      <c r="C968" s="20" t="s">
        <v>3738</v>
      </c>
      <c r="D968" s="25">
        <v>3377994751575</v>
      </c>
      <c r="E968" s="22">
        <v>53.6</v>
      </c>
      <c r="F968" s="23">
        <v>-7.7357386304954034E-2</v>
      </c>
      <c r="G968" s="22">
        <f t="shared" si="17"/>
        <v>53.6</v>
      </c>
      <c r="H968" s="43" t="str">
        <f>VLOOKUP(A968,'[1]Kompletní ceník 2022'!$A$3:$G$3498,7,FALSE)</f>
        <v>na objednávku</v>
      </c>
    </row>
    <row r="969" spans="1:8" hidden="1" x14ac:dyDescent="0.25">
      <c r="A969" s="18" t="s">
        <v>977</v>
      </c>
      <c r="B969" s="19" t="s">
        <v>577</v>
      </c>
      <c r="C969" s="47" t="s">
        <v>3740</v>
      </c>
      <c r="D969" s="21">
        <v>3377995090017</v>
      </c>
      <c r="E969" s="22">
        <v>10</v>
      </c>
      <c r="F969" s="23">
        <v>-4.5801526717557328E-2</v>
      </c>
      <c r="G969" s="22">
        <f t="shared" si="17"/>
        <v>10</v>
      </c>
      <c r="H969" s="42"/>
    </row>
    <row r="970" spans="1:8" hidden="1" x14ac:dyDescent="0.25">
      <c r="A970" s="18" t="s">
        <v>978</v>
      </c>
      <c r="B970" s="19" t="s">
        <v>577</v>
      </c>
      <c r="C970" s="47" t="s">
        <v>3741</v>
      </c>
      <c r="D970" s="21">
        <v>3377995090031</v>
      </c>
      <c r="E970" s="22">
        <v>10</v>
      </c>
      <c r="F970" s="23">
        <v>-4.5801526717557328E-2</v>
      </c>
      <c r="G970" s="22">
        <f t="shared" si="17"/>
        <v>10</v>
      </c>
      <c r="H970" s="42"/>
    </row>
    <row r="971" spans="1:8" hidden="1" x14ac:dyDescent="0.25">
      <c r="A971" s="18" t="s">
        <v>979</v>
      </c>
      <c r="B971" s="19" t="s">
        <v>577</v>
      </c>
      <c r="C971" s="47" t="s">
        <v>3742</v>
      </c>
      <c r="D971" s="21">
        <v>3377995090048</v>
      </c>
      <c r="E971" s="22">
        <v>10</v>
      </c>
      <c r="F971" s="23">
        <v>-4.5801526717557328E-2</v>
      </c>
      <c r="G971" s="22">
        <f t="shared" si="17"/>
        <v>10</v>
      </c>
      <c r="H971" s="42"/>
    </row>
    <row r="972" spans="1:8" hidden="1" x14ac:dyDescent="0.25">
      <c r="A972" s="18" t="s">
        <v>980</v>
      </c>
      <c r="B972" s="19" t="s">
        <v>577</v>
      </c>
      <c r="C972" s="47" t="s">
        <v>3743</v>
      </c>
      <c r="D972" s="21">
        <v>3377995090055</v>
      </c>
      <c r="E972" s="22">
        <v>10</v>
      </c>
      <c r="F972" s="23">
        <v>-4.5801526717557328E-2</v>
      </c>
      <c r="G972" s="22">
        <f t="shared" si="17"/>
        <v>10</v>
      </c>
      <c r="H972" s="42"/>
    </row>
    <row r="973" spans="1:8" hidden="1" x14ac:dyDescent="0.25">
      <c r="A973" s="18" t="s">
        <v>981</v>
      </c>
      <c r="B973" s="19" t="s">
        <v>577</v>
      </c>
      <c r="C973" s="47" t="s">
        <v>3744</v>
      </c>
      <c r="D973" s="21">
        <v>3377995090093</v>
      </c>
      <c r="E973" s="22">
        <v>10</v>
      </c>
      <c r="F973" s="23">
        <v>-4.5801526717557328E-2</v>
      </c>
      <c r="G973" s="22">
        <f t="shared" si="17"/>
        <v>10</v>
      </c>
      <c r="H973" s="42"/>
    </row>
    <row r="974" spans="1:8" hidden="1" x14ac:dyDescent="0.25">
      <c r="A974" s="18" t="s">
        <v>982</v>
      </c>
      <c r="B974" s="19" t="s">
        <v>577</v>
      </c>
      <c r="C974" s="47" t="s">
        <v>3745</v>
      </c>
      <c r="D974" s="21">
        <v>3377995090215</v>
      </c>
      <c r="E974" s="22">
        <v>8.6590000000000007</v>
      </c>
      <c r="F974" s="23">
        <v>-5.0548245614034926E-2</v>
      </c>
      <c r="G974" s="22">
        <f t="shared" si="17"/>
        <v>8.6590000000000007</v>
      </c>
      <c r="H974" s="42"/>
    </row>
    <row r="975" spans="1:8" hidden="1" x14ac:dyDescent="0.25">
      <c r="A975" s="18" t="s">
        <v>983</v>
      </c>
      <c r="B975" s="19" t="s">
        <v>577</v>
      </c>
      <c r="C975" s="47" t="s">
        <v>3746</v>
      </c>
      <c r="D975" s="21">
        <v>3377995090239</v>
      </c>
      <c r="E975" s="22">
        <v>8.6590000000000007</v>
      </c>
      <c r="F975" s="23">
        <v>-5.0548245614034926E-2</v>
      </c>
      <c r="G975" s="22">
        <f t="shared" si="17"/>
        <v>8.6590000000000007</v>
      </c>
      <c r="H975" s="42"/>
    </row>
    <row r="976" spans="1:8" hidden="1" x14ac:dyDescent="0.25">
      <c r="A976" s="18" t="s">
        <v>984</v>
      </c>
      <c r="B976" s="19" t="s">
        <v>577</v>
      </c>
      <c r="C976" s="47" t="s">
        <v>3747</v>
      </c>
      <c r="D976" s="21">
        <v>3377995090246</v>
      </c>
      <c r="E976" s="22">
        <v>8.6590000000000007</v>
      </c>
      <c r="F976" s="23">
        <v>-5.0548245614034926E-2</v>
      </c>
      <c r="G976" s="22">
        <f t="shared" si="17"/>
        <v>8.6590000000000007</v>
      </c>
      <c r="H976" s="42"/>
    </row>
    <row r="977" spans="1:8" hidden="1" x14ac:dyDescent="0.25">
      <c r="A977" s="18" t="s">
        <v>985</v>
      </c>
      <c r="B977" s="19" t="s">
        <v>577</v>
      </c>
      <c r="C977" s="47" t="s">
        <v>3748</v>
      </c>
      <c r="D977" s="21">
        <v>3377995090253</v>
      </c>
      <c r="E977" s="22">
        <v>8.6590000000000007</v>
      </c>
      <c r="F977" s="23">
        <v>-5.0548245614034926E-2</v>
      </c>
      <c r="G977" s="22">
        <f t="shared" si="17"/>
        <v>8.6590000000000007</v>
      </c>
      <c r="H977" s="42"/>
    </row>
    <row r="978" spans="1:8" hidden="1" x14ac:dyDescent="0.25">
      <c r="A978" s="18" t="s">
        <v>986</v>
      </c>
      <c r="B978" s="19" t="s">
        <v>577</v>
      </c>
      <c r="C978" s="47" t="s">
        <v>3749</v>
      </c>
      <c r="D978" s="21">
        <v>3377995090291</v>
      </c>
      <c r="E978" s="22">
        <v>8.6590000000000007</v>
      </c>
      <c r="F978" s="23">
        <v>-5.0548245614034926E-2</v>
      </c>
      <c r="G978" s="22">
        <f t="shared" si="17"/>
        <v>8.6590000000000007</v>
      </c>
      <c r="H978" s="42"/>
    </row>
    <row r="979" spans="1:8" hidden="1" x14ac:dyDescent="0.25">
      <c r="A979" s="18" t="s">
        <v>987</v>
      </c>
      <c r="B979" s="19" t="s">
        <v>577</v>
      </c>
      <c r="C979" s="47" t="s">
        <v>3750</v>
      </c>
      <c r="D979" s="21">
        <v>3377995090413</v>
      </c>
      <c r="E979" s="22">
        <v>7.2590000000000003</v>
      </c>
      <c r="F979" s="23">
        <v>-6.4561855670102974E-2</v>
      </c>
      <c r="G979" s="22">
        <f t="shared" si="17"/>
        <v>7.2590000000000003</v>
      </c>
      <c r="H979" s="42"/>
    </row>
    <row r="980" spans="1:8" hidden="1" x14ac:dyDescent="0.25">
      <c r="A980" s="18" t="s">
        <v>988</v>
      </c>
      <c r="B980" s="19" t="s">
        <v>577</v>
      </c>
      <c r="C980" s="47" t="s">
        <v>3751</v>
      </c>
      <c r="D980" s="21">
        <v>3377995090437</v>
      </c>
      <c r="E980" s="22">
        <v>7.2590000000000003</v>
      </c>
      <c r="F980" s="23">
        <v>-6.4561855670102974E-2</v>
      </c>
      <c r="G980" s="22">
        <f t="shared" si="17"/>
        <v>7.2590000000000003</v>
      </c>
      <c r="H980" s="42"/>
    </row>
    <row r="981" spans="1:8" hidden="1" x14ac:dyDescent="0.25">
      <c r="A981" s="18" t="s">
        <v>989</v>
      </c>
      <c r="B981" s="19" t="s">
        <v>577</v>
      </c>
      <c r="C981" s="47" t="s">
        <v>3752</v>
      </c>
      <c r="D981" s="21">
        <v>3377995090444</v>
      </c>
      <c r="E981" s="22">
        <v>7.2590000000000003</v>
      </c>
      <c r="F981" s="23">
        <v>-6.4561855670102974E-2</v>
      </c>
      <c r="G981" s="22">
        <f t="shared" si="17"/>
        <v>7.2590000000000003</v>
      </c>
      <c r="H981" s="42"/>
    </row>
    <row r="982" spans="1:8" hidden="1" x14ac:dyDescent="0.25">
      <c r="A982" s="18" t="s">
        <v>990</v>
      </c>
      <c r="B982" s="19" t="s">
        <v>577</v>
      </c>
      <c r="C982" s="47" t="s">
        <v>3753</v>
      </c>
      <c r="D982" s="21">
        <v>3377995090451</v>
      </c>
      <c r="E982" s="22">
        <v>7.2590000000000003</v>
      </c>
      <c r="F982" s="23">
        <v>-6.4561855670102974E-2</v>
      </c>
      <c r="G982" s="22">
        <f t="shared" si="17"/>
        <v>7.2590000000000003</v>
      </c>
      <c r="H982" s="42"/>
    </row>
    <row r="983" spans="1:8" hidden="1" x14ac:dyDescent="0.25">
      <c r="A983" s="18" t="s">
        <v>991</v>
      </c>
      <c r="B983" s="19" t="s">
        <v>577</v>
      </c>
      <c r="C983" s="47" t="s">
        <v>3754</v>
      </c>
      <c r="D983" s="21">
        <v>3377995090499</v>
      </c>
      <c r="E983" s="22">
        <v>7.2590000000000003</v>
      </c>
      <c r="F983" s="23">
        <v>-6.4561855670102974E-2</v>
      </c>
      <c r="G983" s="22">
        <f t="shared" si="17"/>
        <v>7.2590000000000003</v>
      </c>
      <c r="H983" s="42"/>
    </row>
    <row r="984" spans="1:8" hidden="1" x14ac:dyDescent="0.25">
      <c r="A984" s="18" t="s">
        <v>992</v>
      </c>
      <c r="B984" s="19" t="s">
        <v>577</v>
      </c>
      <c r="C984" s="47" t="s">
        <v>3755</v>
      </c>
      <c r="D984" s="21">
        <v>3377995090611</v>
      </c>
      <c r="E984" s="22">
        <v>6.9219999999999997</v>
      </c>
      <c r="F984" s="23">
        <v>-6.9623655913978566E-2</v>
      </c>
      <c r="G984" s="22">
        <f t="shared" si="17"/>
        <v>6.9219999999999997</v>
      </c>
      <c r="H984" s="42"/>
    </row>
    <row r="985" spans="1:8" hidden="1" x14ac:dyDescent="0.25">
      <c r="A985" s="18" t="s">
        <v>993</v>
      </c>
      <c r="B985" s="19" t="s">
        <v>577</v>
      </c>
      <c r="C985" s="47" t="s">
        <v>3756</v>
      </c>
      <c r="D985" s="21">
        <v>3377995090635</v>
      </c>
      <c r="E985" s="22">
        <v>6.9219999999999997</v>
      </c>
      <c r="F985" s="23">
        <v>-6.9623655913978566E-2</v>
      </c>
      <c r="G985" s="22">
        <f t="shared" si="17"/>
        <v>6.9219999999999997</v>
      </c>
      <c r="H985" s="42"/>
    </row>
    <row r="986" spans="1:8" hidden="1" x14ac:dyDescent="0.25">
      <c r="A986" s="18" t="s">
        <v>994</v>
      </c>
      <c r="B986" s="19" t="s">
        <v>577</v>
      </c>
      <c r="C986" s="47" t="s">
        <v>3757</v>
      </c>
      <c r="D986" s="21">
        <v>3377995090642</v>
      </c>
      <c r="E986" s="22">
        <v>6.9219999999999997</v>
      </c>
      <c r="F986" s="23">
        <v>-6.9623655913978566E-2</v>
      </c>
      <c r="G986" s="22">
        <f t="shared" si="17"/>
        <v>6.9219999999999997</v>
      </c>
      <c r="H986" s="42"/>
    </row>
    <row r="987" spans="1:8" hidden="1" x14ac:dyDescent="0.25">
      <c r="A987" s="18" t="s">
        <v>995</v>
      </c>
      <c r="B987" s="19" t="s">
        <v>577</v>
      </c>
      <c r="C987" s="47" t="s">
        <v>3758</v>
      </c>
      <c r="D987" s="21">
        <v>3377995090659</v>
      </c>
      <c r="E987" s="22">
        <v>6.9219999999999997</v>
      </c>
      <c r="F987" s="23">
        <v>-6.9623655913978566E-2</v>
      </c>
      <c r="G987" s="22">
        <f t="shared" si="17"/>
        <v>6.9219999999999997</v>
      </c>
      <c r="H987" s="42"/>
    </row>
    <row r="988" spans="1:8" hidden="1" x14ac:dyDescent="0.25">
      <c r="A988" s="18" t="s">
        <v>996</v>
      </c>
      <c r="B988" s="19" t="s">
        <v>577</v>
      </c>
      <c r="C988" s="47" t="s">
        <v>3759</v>
      </c>
      <c r="D988" s="21">
        <v>3377995090697</v>
      </c>
      <c r="E988" s="22">
        <v>6.9219999999999997</v>
      </c>
      <c r="F988" s="23">
        <v>-6.9623655913978566E-2</v>
      </c>
      <c r="G988" s="22">
        <f t="shared" si="17"/>
        <v>6.9219999999999997</v>
      </c>
      <c r="H988" s="42"/>
    </row>
    <row r="989" spans="1:8" hidden="1" x14ac:dyDescent="0.25">
      <c r="A989" s="18" t="s">
        <v>997</v>
      </c>
      <c r="B989" s="19" t="s">
        <v>577</v>
      </c>
      <c r="C989" s="20" t="s">
        <v>3571</v>
      </c>
      <c r="D989" s="25">
        <v>3377995100518</v>
      </c>
      <c r="E989" s="22">
        <v>5.3019999999999996</v>
      </c>
      <c r="F989" s="23">
        <v>2.9714507671392498E-2</v>
      </c>
      <c r="G989" s="22">
        <f t="shared" si="17"/>
        <v>5.3019999999999996</v>
      </c>
      <c r="H989" s="42"/>
    </row>
    <row r="990" spans="1:8" hidden="1" x14ac:dyDescent="0.25">
      <c r="A990" s="18" t="s">
        <v>998</v>
      </c>
      <c r="B990" s="19" t="s">
        <v>577</v>
      </c>
      <c r="C990" s="20" t="s">
        <v>3572</v>
      </c>
      <c r="D990" s="25">
        <v>3377995100532</v>
      </c>
      <c r="E990" s="22">
        <v>5.3019999999999996</v>
      </c>
      <c r="F990" s="23">
        <v>2.9714507671392498E-2</v>
      </c>
      <c r="G990" s="22">
        <f t="shared" si="17"/>
        <v>5.3019999999999996</v>
      </c>
      <c r="H990" s="42"/>
    </row>
    <row r="991" spans="1:8" hidden="1" x14ac:dyDescent="0.25">
      <c r="A991" s="18" t="s">
        <v>999</v>
      </c>
      <c r="B991" s="19" t="s">
        <v>577</v>
      </c>
      <c r="C991" s="20" t="s">
        <v>3573</v>
      </c>
      <c r="D991" s="25">
        <v>3377995100587</v>
      </c>
      <c r="E991" s="22">
        <v>5.3019999999999996</v>
      </c>
      <c r="F991" s="23">
        <v>2.9714507671392498E-2</v>
      </c>
      <c r="G991" s="22">
        <f t="shared" si="17"/>
        <v>5.3019999999999996</v>
      </c>
      <c r="H991" s="42"/>
    </row>
    <row r="992" spans="1:8" hidden="1" x14ac:dyDescent="0.25">
      <c r="A992" s="18" t="s">
        <v>1000</v>
      </c>
      <c r="B992" s="19" t="s">
        <v>577</v>
      </c>
      <c r="C992" s="20" t="s">
        <v>3574</v>
      </c>
      <c r="D992" s="25">
        <v>3377995101997</v>
      </c>
      <c r="E992" s="22">
        <v>6.4080000000000004</v>
      </c>
      <c r="F992" s="23">
        <v>3.0225080385852143E-2</v>
      </c>
      <c r="G992" s="22">
        <f t="shared" si="17"/>
        <v>6.4080000000000004</v>
      </c>
      <c r="H992" s="42"/>
    </row>
    <row r="993" spans="1:8" hidden="1" x14ac:dyDescent="0.25">
      <c r="A993" s="18" t="s">
        <v>1001</v>
      </c>
      <c r="B993" s="19" t="s">
        <v>577</v>
      </c>
      <c r="C993" s="20" t="s">
        <v>3575</v>
      </c>
      <c r="D993" s="25">
        <v>3377995102093</v>
      </c>
      <c r="E993" s="22">
        <v>13.239000000000001</v>
      </c>
      <c r="F993" s="23">
        <v>0.1010479041916168</v>
      </c>
      <c r="G993" s="22">
        <f t="shared" si="17"/>
        <v>13.239000000000001</v>
      </c>
      <c r="H993" s="42"/>
    </row>
    <row r="994" spans="1:8" hidden="1" x14ac:dyDescent="0.25">
      <c r="A994" s="18" t="s">
        <v>1002</v>
      </c>
      <c r="B994" s="19" t="s">
        <v>577</v>
      </c>
      <c r="C994" s="20" t="s">
        <v>3576</v>
      </c>
      <c r="D994" s="25">
        <v>3377995102192</v>
      </c>
      <c r="E994" s="22">
        <v>5.3570000000000002</v>
      </c>
      <c r="F994" s="23">
        <v>-7.6379310344827478E-2</v>
      </c>
      <c r="G994" s="22">
        <f t="shared" si="17"/>
        <v>5.3570000000000002</v>
      </c>
      <c r="H994" s="42"/>
    </row>
    <row r="995" spans="1:8" hidden="1" x14ac:dyDescent="0.25">
      <c r="A995" s="18" t="s">
        <v>1003</v>
      </c>
      <c r="B995" s="19" t="s">
        <v>577</v>
      </c>
      <c r="C995" s="20" t="s">
        <v>3577</v>
      </c>
      <c r="D995" s="25">
        <v>3377995102291</v>
      </c>
      <c r="E995" s="22">
        <v>13.576000000000001</v>
      </c>
      <c r="F995" s="23">
        <v>0.12907518296739862</v>
      </c>
      <c r="G995" s="22">
        <f t="shared" si="17"/>
        <v>13.576000000000001</v>
      </c>
      <c r="H995" s="42"/>
    </row>
    <row r="996" spans="1:8" hidden="1" x14ac:dyDescent="0.25">
      <c r="A996" s="18" t="s">
        <v>1004</v>
      </c>
      <c r="B996" s="19" t="s">
        <v>577</v>
      </c>
      <c r="C996" s="20" t="s">
        <v>3578</v>
      </c>
      <c r="D996" s="25">
        <v>3377995102390</v>
      </c>
      <c r="E996" s="22">
        <v>8.5370000000000008</v>
      </c>
      <c r="F996" s="23">
        <v>2.9794933655006295E-2</v>
      </c>
      <c r="G996" s="22">
        <f t="shared" si="17"/>
        <v>8.5370000000000008</v>
      </c>
      <c r="H996" s="42"/>
    </row>
    <row r="997" spans="1:8" hidden="1" x14ac:dyDescent="0.25">
      <c r="A997" s="18" t="s">
        <v>1005</v>
      </c>
      <c r="B997" s="19" t="s">
        <v>577</v>
      </c>
      <c r="C997" s="20" t="s">
        <v>3579</v>
      </c>
      <c r="D997" s="25">
        <v>3377995102499</v>
      </c>
      <c r="E997" s="22">
        <v>5.4390000000000001</v>
      </c>
      <c r="F997" s="23">
        <v>9.465478841870878E-3</v>
      </c>
      <c r="G997" s="22">
        <f t="shared" si="17"/>
        <v>5.4390000000000001</v>
      </c>
      <c r="H997" s="42"/>
    </row>
    <row r="998" spans="1:8" hidden="1" x14ac:dyDescent="0.25">
      <c r="A998" s="18" t="s">
        <v>1006</v>
      </c>
      <c r="B998" s="19" t="s">
        <v>577</v>
      </c>
      <c r="C998" s="20" t="s">
        <v>3580</v>
      </c>
      <c r="D998" s="25">
        <v>3377995102598</v>
      </c>
      <c r="E998" s="22">
        <v>4.7370000000000001</v>
      </c>
      <c r="F998" s="23">
        <v>0.14836363636363648</v>
      </c>
      <c r="G998" s="22">
        <f t="shared" si="17"/>
        <v>4.7370000000000001</v>
      </c>
      <c r="H998" s="42"/>
    </row>
    <row r="999" spans="1:8" hidden="1" x14ac:dyDescent="0.25">
      <c r="A999" s="18" t="s">
        <v>1007</v>
      </c>
      <c r="B999" s="19" t="s">
        <v>577</v>
      </c>
      <c r="C999" s="20" t="s">
        <v>3581</v>
      </c>
      <c r="D999" s="25">
        <v>3377995102697</v>
      </c>
      <c r="E999" s="22">
        <v>5.9729999999999999</v>
      </c>
      <c r="F999" s="23">
        <v>2.9827586206896628E-2</v>
      </c>
      <c r="G999" s="22">
        <f t="shared" si="17"/>
        <v>5.9729999999999999</v>
      </c>
      <c r="H999" s="42"/>
    </row>
    <row r="1000" spans="1:8" hidden="1" x14ac:dyDescent="0.25">
      <c r="A1000" s="18" t="s">
        <v>1008</v>
      </c>
      <c r="B1000" s="19" t="s">
        <v>577</v>
      </c>
      <c r="C1000" s="20" t="s">
        <v>3582</v>
      </c>
      <c r="D1000" s="25">
        <v>3377995102796</v>
      </c>
      <c r="E1000" s="22">
        <v>4.38</v>
      </c>
      <c r="F1000" s="23">
        <v>6.1818181818181772E-2</v>
      </c>
      <c r="G1000" s="22">
        <f t="shared" si="17"/>
        <v>4.38</v>
      </c>
      <c r="H1000" s="42"/>
    </row>
    <row r="1001" spans="1:8" hidden="1" x14ac:dyDescent="0.25">
      <c r="A1001" s="18" t="s">
        <v>1009</v>
      </c>
      <c r="B1001" s="19" t="s">
        <v>577</v>
      </c>
      <c r="C1001" s="20" t="s">
        <v>3579</v>
      </c>
      <c r="D1001" s="25">
        <v>3377995102895</v>
      </c>
      <c r="E1001" s="22">
        <v>5.2</v>
      </c>
      <c r="F1001" s="23">
        <v>9.037534074229403E-2</v>
      </c>
      <c r="G1001" s="22">
        <f t="shared" si="17"/>
        <v>5.2</v>
      </c>
      <c r="H1001" s="42"/>
    </row>
    <row r="1002" spans="1:8" hidden="1" x14ac:dyDescent="0.25">
      <c r="A1002" s="18" t="s">
        <v>1010</v>
      </c>
      <c r="B1002" s="19" t="s">
        <v>577</v>
      </c>
      <c r="C1002" s="20" t="s">
        <v>3583</v>
      </c>
      <c r="D1002" s="25">
        <v>3377995103113</v>
      </c>
      <c r="E1002" s="22">
        <v>5.1219999999999999</v>
      </c>
      <c r="F1002" s="23">
        <v>2.9961793685903793E-2</v>
      </c>
      <c r="G1002" s="22">
        <f t="shared" si="17"/>
        <v>5.1219999999999999</v>
      </c>
      <c r="H1002" s="42"/>
    </row>
    <row r="1003" spans="1:8" hidden="1" x14ac:dyDescent="0.25">
      <c r="A1003" s="18" t="s">
        <v>1011</v>
      </c>
      <c r="B1003" s="19" t="s">
        <v>577</v>
      </c>
      <c r="C1003" s="20" t="s">
        <v>3584</v>
      </c>
      <c r="D1003" s="25">
        <v>3377995103137</v>
      </c>
      <c r="E1003" s="22">
        <v>5.1219999999999999</v>
      </c>
      <c r="F1003" s="23">
        <v>2.9961793685903793E-2</v>
      </c>
      <c r="G1003" s="22">
        <f t="shared" si="17"/>
        <v>5.1219999999999999</v>
      </c>
      <c r="H1003" s="42"/>
    </row>
    <row r="1004" spans="1:8" hidden="1" x14ac:dyDescent="0.25">
      <c r="A1004" s="18" t="s">
        <v>1012</v>
      </c>
      <c r="B1004" s="19" t="s">
        <v>577</v>
      </c>
      <c r="C1004" s="20" t="s">
        <v>3585</v>
      </c>
      <c r="D1004" s="25">
        <v>3377995103182</v>
      </c>
      <c r="E1004" s="22">
        <v>5.1219999999999999</v>
      </c>
      <c r="F1004" s="23">
        <v>2.9961793685903793E-2</v>
      </c>
      <c r="G1004" s="22">
        <f t="shared" si="17"/>
        <v>5.1219999999999999</v>
      </c>
      <c r="H1004" s="42"/>
    </row>
    <row r="1005" spans="1:8" hidden="1" x14ac:dyDescent="0.25">
      <c r="A1005" s="18" t="s">
        <v>1013</v>
      </c>
      <c r="B1005" s="19" t="s">
        <v>577</v>
      </c>
      <c r="C1005" s="20" t="s">
        <v>3586</v>
      </c>
      <c r="D1005" s="25">
        <v>3377995107111</v>
      </c>
      <c r="E1005" s="22">
        <v>5.5410000000000004</v>
      </c>
      <c r="F1005" s="23">
        <v>0.10642971246006394</v>
      </c>
      <c r="G1005" s="22">
        <f t="shared" si="17"/>
        <v>5.5410000000000004</v>
      </c>
      <c r="H1005" s="42"/>
    </row>
    <row r="1006" spans="1:8" hidden="1" x14ac:dyDescent="0.25">
      <c r="A1006" s="18" t="s">
        <v>1014</v>
      </c>
      <c r="B1006" s="19" t="s">
        <v>577</v>
      </c>
      <c r="C1006" s="20" t="s">
        <v>3760</v>
      </c>
      <c r="D1006" s="25">
        <v>3377995115192</v>
      </c>
      <c r="E1006" s="22">
        <v>6.6589999999999998</v>
      </c>
      <c r="F1006" s="23">
        <v>2.9689191278799987E-2</v>
      </c>
      <c r="G1006" s="22">
        <f t="shared" si="17"/>
        <v>6.6589999999999998</v>
      </c>
      <c r="H1006" s="43" t="str">
        <f>VLOOKUP(A1006,'[1]Kompletní ceník 2022'!$A$3:$G$3498,7,FALSE)</f>
        <v>na objednávku</v>
      </c>
    </row>
    <row r="1007" spans="1:8" hidden="1" x14ac:dyDescent="0.25">
      <c r="A1007" s="18" t="s">
        <v>1015</v>
      </c>
      <c r="B1007" s="19" t="s">
        <v>577</v>
      </c>
      <c r="C1007" s="20" t="s">
        <v>3587</v>
      </c>
      <c r="D1007" s="25">
        <v>3377995115598</v>
      </c>
      <c r="E1007" s="22">
        <v>7.9329999999999998</v>
      </c>
      <c r="F1007" s="23">
        <v>2.999220981563222E-2</v>
      </c>
      <c r="G1007" s="22">
        <f t="shared" si="17"/>
        <v>7.9329999999999998</v>
      </c>
      <c r="H1007" s="42"/>
    </row>
    <row r="1008" spans="1:8" hidden="1" x14ac:dyDescent="0.25">
      <c r="A1008" s="18" t="s">
        <v>1016</v>
      </c>
      <c r="B1008" s="19" t="s">
        <v>577</v>
      </c>
      <c r="C1008" s="20" t="s">
        <v>3588</v>
      </c>
      <c r="D1008" s="25">
        <v>3377995601008</v>
      </c>
      <c r="E1008" s="22">
        <v>64.784000000000006</v>
      </c>
      <c r="F1008" s="23">
        <v>0</v>
      </c>
      <c r="G1008" s="22">
        <f t="shared" si="17"/>
        <v>64.784000000000006</v>
      </c>
      <c r="H1008" s="42"/>
    </row>
    <row r="1009" spans="1:8" x14ac:dyDescent="0.25">
      <c r="A1009" s="18" t="s">
        <v>1017</v>
      </c>
      <c r="B1009" s="19" t="s">
        <v>670</v>
      </c>
      <c r="C1009" s="20" t="s">
        <v>3002</v>
      </c>
      <c r="D1009" s="25">
        <v>8713739002062</v>
      </c>
      <c r="E1009" s="22">
        <v>25.995999999999999</v>
      </c>
      <c r="F1009" s="23">
        <v>5.0046451508664047E-2</v>
      </c>
      <c r="G1009" s="22">
        <f t="shared" si="17"/>
        <v>25.995999999999999</v>
      </c>
      <c r="H1009" s="42"/>
    </row>
    <row r="1010" spans="1:8" x14ac:dyDescent="0.25">
      <c r="A1010" t="s">
        <v>1018</v>
      </c>
      <c r="B1010" t="s">
        <v>670</v>
      </c>
      <c r="C1010" t="s">
        <v>3003</v>
      </c>
      <c r="D1010" s="21">
        <v>8713739104056</v>
      </c>
      <c r="E1010" s="22">
        <v>3.69</v>
      </c>
      <c r="G1010" s="22">
        <f t="shared" si="17"/>
        <v>3.69</v>
      </c>
      <c r="H1010" s="43" t="str">
        <f>VLOOKUP(A1010,'[1]Kompletní ceník 2022'!$A$3:$G$3498,7,FALSE)</f>
        <v>novinka</v>
      </c>
    </row>
    <row r="1011" spans="1:8" hidden="1" x14ac:dyDescent="0.25">
      <c r="A1011" s="18" t="s">
        <v>1019</v>
      </c>
      <c r="B1011" s="19" t="s">
        <v>577</v>
      </c>
      <c r="C1011" s="20" t="s">
        <v>3589</v>
      </c>
      <c r="D1011" s="25">
        <v>3377995801019</v>
      </c>
      <c r="E1011" s="22">
        <v>95.918000000000006</v>
      </c>
      <c r="F1011" s="23">
        <v>0</v>
      </c>
      <c r="G1011" s="22">
        <f t="shared" si="17"/>
        <v>95.918000000000006</v>
      </c>
      <c r="H1011" s="42"/>
    </row>
    <row r="1012" spans="1:8" hidden="1" x14ac:dyDescent="0.25">
      <c r="A1012" s="18" t="s">
        <v>1020</v>
      </c>
      <c r="B1012" s="19" t="s">
        <v>577</v>
      </c>
      <c r="C1012" s="20" t="s">
        <v>3761</v>
      </c>
      <c r="D1012" s="25">
        <v>3377996048505</v>
      </c>
      <c r="E1012" s="22">
        <v>26.536999999999999</v>
      </c>
      <c r="F1012" s="23">
        <v>0</v>
      </c>
      <c r="G1012" s="22">
        <f t="shared" si="17"/>
        <v>26.536999999999999</v>
      </c>
      <c r="H1012" s="43" t="str">
        <f>VLOOKUP(A1012,'[1]Kompletní ceník 2022'!$A$3:$G$3498,7,FALSE)</f>
        <v>na objednávku</v>
      </c>
    </row>
    <row r="1013" spans="1:8" hidden="1" x14ac:dyDescent="0.25">
      <c r="A1013" s="18" t="s">
        <v>1021</v>
      </c>
      <c r="B1013" s="19" t="s">
        <v>577</v>
      </c>
      <c r="C1013" s="20" t="s">
        <v>3762</v>
      </c>
      <c r="D1013" s="25">
        <v>3377997043004</v>
      </c>
      <c r="E1013" s="22">
        <v>26.536999999999999</v>
      </c>
      <c r="F1013" s="23">
        <v>0</v>
      </c>
      <c r="G1013" s="22">
        <f t="shared" si="17"/>
        <v>26.536999999999999</v>
      </c>
      <c r="H1013" s="43" t="str">
        <f>VLOOKUP(A1013,'[1]Kompletní ceník 2022'!$A$3:$G$3498,7,FALSE)</f>
        <v>na objednávku</v>
      </c>
    </row>
    <row r="1014" spans="1:8" hidden="1" x14ac:dyDescent="0.25">
      <c r="A1014" s="18" t="s">
        <v>1022</v>
      </c>
      <c r="B1014" s="19" t="s">
        <v>577</v>
      </c>
      <c r="C1014" s="20" t="s">
        <v>3763</v>
      </c>
      <c r="D1014" s="25">
        <v>3377997043011</v>
      </c>
      <c r="E1014" s="22">
        <v>26.536999999999999</v>
      </c>
      <c r="F1014" s="23">
        <v>0</v>
      </c>
      <c r="G1014" s="22">
        <f t="shared" si="17"/>
        <v>26.536999999999999</v>
      </c>
      <c r="H1014" s="43" t="str">
        <f>VLOOKUP(A1014,'[1]Kompletní ceník 2022'!$A$3:$G$3498,7,FALSE)</f>
        <v>na objednávku</v>
      </c>
    </row>
    <row r="1015" spans="1:8" hidden="1" x14ac:dyDescent="0.25">
      <c r="A1015" s="18" t="s">
        <v>1023</v>
      </c>
      <c r="B1015" s="19" t="s">
        <v>577</v>
      </c>
      <c r="C1015" s="20" t="s">
        <v>3590</v>
      </c>
      <c r="D1015" s="25">
        <v>3377997143001</v>
      </c>
      <c r="E1015" s="22">
        <v>68.960999999999999</v>
      </c>
      <c r="F1015" s="23">
        <v>0</v>
      </c>
      <c r="G1015" s="22">
        <f t="shared" si="17"/>
        <v>68.960999999999999</v>
      </c>
      <c r="H1015" s="42"/>
    </row>
    <row r="1016" spans="1:8" hidden="1" x14ac:dyDescent="0.25">
      <c r="A1016" s="18" t="s">
        <v>1024</v>
      </c>
      <c r="B1016" s="19" t="s">
        <v>577</v>
      </c>
      <c r="C1016" s="20" t="s">
        <v>3591</v>
      </c>
      <c r="D1016" s="25">
        <v>3377997143018</v>
      </c>
      <c r="E1016" s="22">
        <v>68.960999999999999</v>
      </c>
      <c r="F1016" s="23">
        <v>0</v>
      </c>
      <c r="G1016" s="22">
        <f t="shared" si="17"/>
        <v>68.960999999999999</v>
      </c>
      <c r="H1016" s="42"/>
    </row>
    <row r="1017" spans="1:8" hidden="1" x14ac:dyDescent="0.25">
      <c r="A1017" s="18" t="s">
        <v>1025</v>
      </c>
      <c r="B1017" s="19" t="s">
        <v>577</v>
      </c>
      <c r="C1017" s="20" t="s">
        <v>3592</v>
      </c>
      <c r="D1017" s="25">
        <v>3377997145173</v>
      </c>
      <c r="E1017" s="22">
        <v>58.470999999999997</v>
      </c>
      <c r="F1017" s="23">
        <v>0</v>
      </c>
      <c r="G1017" s="22">
        <f t="shared" si="17"/>
        <v>58.470999999999997</v>
      </c>
      <c r="H1017" s="42"/>
    </row>
    <row r="1018" spans="1:8" hidden="1" x14ac:dyDescent="0.25">
      <c r="A1018" s="18" t="s">
        <v>1026</v>
      </c>
      <c r="B1018" s="19" t="s">
        <v>577</v>
      </c>
      <c r="C1018" s="20" t="s">
        <v>3593</v>
      </c>
      <c r="D1018" s="25">
        <v>3377997343005</v>
      </c>
      <c r="E1018" s="22">
        <v>85.259</v>
      </c>
      <c r="F1018" s="23">
        <v>0</v>
      </c>
      <c r="G1018" s="22">
        <f t="shared" si="17"/>
        <v>85.259</v>
      </c>
      <c r="H1018" s="42"/>
    </row>
    <row r="1019" spans="1:8" hidden="1" x14ac:dyDescent="0.25">
      <c r="A1019" s="18" t="s">
        <v>1027</v>
      </c>
      <c r="B1019" s="19" t="s">
        <v>577</v>
      </c>
      <c r="C1019" s="20" t="s">
        <v>3594</v>
      </c>
      <c r="D1019" s="25">
        <v>3377997343012</v>
      </c>
      <c r="E1019" s="22">
        <v>85.259</v>
      </c>
      <c r="F1019" s="23">
        <v>0</v>
      </c>
      <c r="G1019" s="22">
        <f t="shared" si="17"/>
        <v>85.259</v>
      </c>
      <c r="H1019" s="42"/>
    </row>
    <row r="1020" spans="1:8" hidden="1" x14ac:dyDescent="0.25">
      <c r="A1020" s="18" t="s">
        <v>1028</v>
      </c>
      <c r="B1020" s="19" t="s">
        <v>577</v>
      </c>
      <c r="C1020" s="20" t="s">
        <v>3764</v>
      </c>
      <c r="D1020" s="25">
        <v>3377997343500</v>
      </c>
      <c r="E1020" s="22">
        <v>75.230999999999995</v>
      </c>
      <c r="F1020" s="23">
        <v>0</v>
      </c>
      <c r="G1020" s="22">
        <f t="shared" si="17"/>
        <v>75.230999999999995</v>
      </c>
      <c r="H1020" s="43" t="str">
        <f>VLOOKUP(A1020,'[1]Kompletní ceník 2022'!$A$3:$G$3498,7,FALSE)</f>
        <v>na objednávku</v>
      </c>
    </row>
    <row r="1021" spans="1:8" hidden="1" x14ac:dyDescent="0.25">
      <c r="A1021" s="18" t="s">
        <v>1029</v>
      </c>
      <c r="B1021" s="19" t="s">
        <v>577</v>
      </c>
      <c r="C1021" s="20" t="s">
        <v>3765</v>
      </c>
      <c r="D1021" s="25">
        <v>3377997343517</v>
      </c>
      <c r="E1021" s="22">
        <v>75.230999999999995</v>
      </c>
      <c r="F1021" s="23">
        <v>0</v>
      </c>
      <c r="G1021" s="22">
        <f t="shared" si="17"/>
        <v>75.230999999999995</v>
      </c>
      <c r="H1021" s="43" t="str">
        <f>VLOOKUP(A1021,'[1]Kompletní ceník 2022'!$A$3:$G$3498,7,FALSE)</f>
        <v>na objednávku</v>
      </c>
    </row>
    <row r="1022" spans="1:8" hidden="1" x14ac:dyDescent="0.25">
      <c r="A1022" t="s">
        <v>1030</v>
      </c>
      <c r="B1022" t="s">
        <v>577</v>
      </c>
      <c r="C1022" t="s">
        <v>3595</v>
      </c>
      <c r="D1022" s="21">
        <v>3377997441077</v>
      </c>
      <c r="E1022" s="22">
        <v>76.741</v>
      </c>
      <c r="G1022" s="22">
        <f t="shared" si="17"/>
        <v>76.741</v>
      </c>
      <c r="H1022" s="42"/>
    </row>
    <row r="1023" spans="1:8" hidden="1" x14ac:dyDescent="0.25">
      <c r="A1023" s="18" t="s">
        <v>1031</v>
      </c>
      <c r="B1023" s="19" t="s">
        <v>577</v>
      </c>
      <c r="C1023" s="20" t="s">
        <v>3595</v>
      </c>
      <c r="D1023" s="25">
        <v>3377997441176</v>
      </c>
      <c r="E1023" s="22">
        <v>76.438999999999993</v>
      </c>
      <c r="F1023" s="23">
        <v>0</v>
      </c>
      <c r="G1023" s="22">
        <f t="shared" si="17"/>
        <v>76.438999999999993</v>
      </c>
      <c r="H1023" s="42"/>
    </row>
    <row r="1024" spans="1:8" hidden="1" x14ac:dyDescent="0.25">
      <c r="A1024" s="18" t="s">
        <v>1032</v>
      </c>
      <c r="B1024" s="19" t="s">
        <v>1033</v>
      </c>
      <c r="C1024" s="20" t="s">
        <v>2933</v>
      </c>
      <c r="D1024" s="25">
        <v>9000100072441</v>
      </c>
      <c r="E1024" s="22">
        <v>1.35</v>
      </c>
      <c r="F1024" s="23">
        <v>0</v>
      </c>
      <c r="G1024" s="22">
        <f t="shared" ref="G1024:G1055" si="18">E1024*(1-$B$5)</f>
        <v>1.35</v>
      </c>
      <c r="H1024" s="42"/>
    </row>
    <row r="1025" spans="1:8" hidden="1" x14ac:dyDescent="0.25">
      <c r="A1025" s="18" t="s">
        <v>1034</v>
      </c>
      <c r="B1025" s="19" t="s">
        <v>1033</v>
      </c>
      <c r="C1025" s="20" t="s">
        <v>2934</v>
      </c>
      <c r="D1025" s="25">
        <v>9000100223386</v>
      </c>
      <c r="E1025" s="22">
        <v>1.36</v>
      </c>
      <c r="F1025" s="23">
        <v>0</v>
      </c>
      <c r="G1025" s="22">
        <f t="shared" si="18"/>
        <v>1.36</v>
      </c>
      <c r="H1025" s="42"/>
    </row>
    <row r="1026" spans="1:8" hidden="1" x14ac:dyDescent="0.25">
      <c r="A1026" s="18" t="s">
        <v>1035</v>
      </c>
      <c r="B1026" s="19" t="s">
        <v>1033</v>
      </c>
      <c r="C1026" s="20" t="s">
        <v>2935</v>
      </c>
      <c r="D1026" s="25">
        <v>9000100630986</v>
      </c>
      <c r="E1026" s="22">
        <v>1.32</v>
      </c>
      <c r="F1026" s="23">
        <v>0</v>
      </c>
      <c r="G1026" s="22">
        <f t="shared" si="18"/>
        <v>1.32</v>
      </c>
      <c r="H1026" s="42"/>
    </row>
    <row r="1027" spans="1:8" hidden="1" x14ac:dyDescent="0.25">
      <c r="A1027" s="18" t="s">
        <v>1036</v>
      </c>
      <c r="B1027" s="19" t="s">
        <v>1033</v>
      </c>
      <c r="C1027" s="20" t="s">
        <v>2936</v>
      </c>
      <c r="D1027" s="25">
        <v>5997272382468</v>
      </c>
      <c r="E1027" s="22">
        <v>3.25</v>
      </c>
      <c r="F1027" s="23">
        <v>0</v>
      </c>
      <c r="G1027" s="22">
        <f t="shared" si="18"/>
        <v>3.25</v>
      </c>
      <c r="H1027" s="42"/>
    </row>
    <row r="1028" spans="1:8" hidden="1" x14ac:dyDescent="0.25">
      <c r="A1028" s="18" t="s">
        <v>1037</v>
      </c>
      <c r="B1028" s="19" t="s">
        <v>1033</v>
      </c>
      <c r="C1028" s="20" t="s">
        <v>2937</v>
      </c>
      <c r="D1028" s="25">
        <v>5997272382369</v>
      </c>
      <c r="E1028" s="22">
        <v>2.1</v>
      </c>
      <c r="F1028" s="23">
        <v>0</v>
      </c>
      <c r="G1028" s="22">
        <f t="shared" si="18"/>
        <v>2.1</v>
      </c>
      <c r="H1028" s="42"/>
    </row>
    <row r="1029" spans="1:8" hidden="1" x14ac:dyDescent="0.25">
      <c r="A1029" s="18" t="s">
        <v>1038</v>
      </c>
      <c r="B1029" s="19" t="s">
        <v>1033</v>
      </c>
      <c r="C1029" s="20" t="s">
        <v>2938</v>
      </c>
      <c r="D1029" s="25">
        <v>8585000341022</v>
      </c>
      <c r="E1029" s="22">
        <v>2.54</v>
      </c>
      <c r="F1029" s="23">
        <v>0</v>
      </c>
      <c r="G1029" s="22">
        <f t="shared" si="18"/>
        <v>2.54</v>
      </c>
      <c r="H1029" s="42"/>
    </row>
    <row r="1030" spans="1:8" hidden="1" x14ac:dyDescent="0.25">
      <c r="A1030" s="18" t="s">
        <v>1039</v>
      </c>
      <c r="B1030" s="19" t="s">
        <v>1033</v>
      </c>
      <c r="C1030" s="20" t="s">
        <v>2939</v>
      </c>
      <c r="D1030" s="25">
        <v>8585000341015</v>
      </c>
      <c r="E1030" s="22">
        <v>2.33</v>
      </c>
      <c r="F1030" s="23">
        <v>0</v>
      </c>
      <c r="G1030" s="22">
        <f t="shared" si="18"/>
        <v>2.33</v>
      </c>
      <c r="H1030" s="42"/>
    </row>
    <row r="1031" spans="1:8" hidden="1" x14ac:dyDescent="0.25">
      <c r="A1031" s="18" t="s">
        <v>1040</v>
      </c>
      <c r="B1031" s="19" t="s">
        <v>1033</v>
      </c>
      <c r="C1031" s="20" t="s">
        <v>2940</v>
      </c>
      <c r="D1031" s="25">
        <v>5997272383090</v>
      </c>
      <c r="E1031" s="22">
        <v>3.46</v>
      </c>
      <c r="F1031" s="23">
        <v>0</v>
      </c>
      <c r="G1031" s="22">
        <f t="shared" si="18"/>
        <v>3.46</v>
      </c>
      <c r="H1031" s="42"/>
    </row>
    <row r="1032" spans="1:8" hidden="1" x14ac:dyDescent="0.25">
      <c r="A1032" s="18" t="s">
        <v>1041</v>
      </c>
      <c r="B1032" s="19" t="s">
        <v>1033</v>
      </c>
      <c r="C1032" s="20" t="s">
        <v>2941</v>
      </c>
      <c r="D1032" s="25">
        <v>5997272383076</v>
      </c>
      <c r="E1032" s="22">
        <v>2.19</v>
      </c>
      <c r="F1032" s="23">
        <v>0</v>
      </c>
      <c r="G1032" s="22">
        <f t="shared" si="18"/>
        <v>2.19</v>
      </c>
      <c r="H1032" s="42"/>
    </row>
    <row r="1033" spans="1:8" hidden="1" x14ac:dyDescent="0.25">
      <c r="A1033" s="18" t="s">
        <v>1042</v>
      </c>
      <c r="B1033" s="19" t="s">
        <v>1033</v>
      </c>
      <c r="C1033" s="20" t="s">
        <v>2942</v>
      </c>
      <c r="D1033" s="25">
        <v>8593540353412</v>
      </c>
      <c r="E1033" s="22">
        <v>1.41</v>
      </c>
      <c r="F1033" s="23">
        <v>0</v>
      </c>
      <c r="G1033" s="22">
        <f t="shared" si="18"/>
        <v>1.41</v>
      </c>
      <c r="H1033" s="42"/>
    </row>
    <row r="1034" spans="1:8" hidden="1" x14ac:dyDescent="0.25">
      <c r="A1034" s="18" t="s">
        <v>1043</v>
      </c>
      <c r="B1034" s="19" t="s">
        <v>1033</v>
      </c>
      <c r="C1034" s="20" t="s">
        <v>2943</v>
      </c>
      <c r="D1034" s="25">
        <v>8593540353399</v>
      </c>
      <c r="E1034" s="22">
        <v>1.32</v>
      </c>
      <c r="F1034" s="23">
        <v>0</v>
      </c>
      <c r="G1034" s="22">
        <f t="shared" si="18"/>
        <v>1.32</v>
      </c>
      <c r="H1034" s="42"/>
    </row>
    <row r="1035" spans="1:8" hidden="1" x14ac:dyDescent="0.25">
      <c r="A1035" s="18" t="s">
        <v>1044</v>
      </c>
      <c r="B1035" s="19" t="s">
        <v>1033</v>
      </c>
      <c r="C1035" s="20" t="s">
        <v>2944</v>
      </c>
      <c r="D1035" s="25">
        <v>4015000077286</v>
      </c>
      <c r="E1035" s="22">
        <v>2.48</v>
      </c>
      <c r="F1035" s="23">
        <v>0</v>
      </c>
      <c r="G1035" s="22">
        <f t="shared" si="18"/>
        <v>2.48</v>
      </c>
      <c r="H1035" s="42"/>
    </row>
    <row r="1036" spans="1:8" hidden="1" x14ac:dyDescent="0.25">
      <c r="A1036" s="18" t="s">
        <v>1045</v>
      </c>
      <c r="B1036" s="19" t="s">
        <v>1033</v>
      </c>
      <c r="C1036" s="20" t="s">
        <v>2945</v>
      </c>
      <c r="D1036" s="25">
        <v>40151793</v>
      </c>
      <c r="E1036" s="22">
        <v>0.73</v>
      </c>
      <c r="F1036" s="23">
        <v>0</v>
      </c>
      <c r="G1036" s="22">
        <f t="shared" si="18"/>
        <v>0.73</v>
      </c>
      <c r="H1036" s="42"/>
    </row>
    <row r="1037" spans="1:8" hidden="1" x14ac:dyDescent="0.25">
      <c r="A1037" s="18" t="s">
        <v>1046</v>
      </c>
      <c r="B1037" s="19" t="s">
        <v>1033</v>
      </c>
      <c r="C1037" s="20" t="s">
        <v>2946</v>
      </c>
      <c r="D1037" s="25">
        <v>40151809</v>
      </c>
      <c r="E1037" s="22">
        <v>1.22</v>
      </c>
      <c r="F1037" s="23">
        <v>0</v>
      </c>
      <c r="G1037" s="22">
        <f t="shared" si="18"/>
        <v>1.22</v>
      </c>
      <c r="H1037" s="42"/>
    </row>
    <row r="1038" spans="1:8" hidden="1" x14ac:dyDescent="0.25">
      <c r="A1038" s="18" t="s">
        <v>1047</v>
      </c>
      <c r="B1038" s="19" t="s">
        <v>1033</v>
      </c>
      <c r="C1038" s="20" t="s">
        <v>2947</v>
      </c>
      <c r="D1038" s="25">
        <v>4015000088794</v>
      </c>
      <c r="E1038" s="22">
        <v>2.02</v>
      </c>
      <c r="F1038" s="23">
        <v>0</v>
      </c>
      <c r="G1038" s="22">
        <f t="shared" si="18"/>
        <v>2.02</v>
      </c>
      <c r="H1038" s="42"/>
    </row>
    <row r="1039" spans="1:8" hidden="1" x14ac:dyDescent="0.25">
      <c r="A1039" s="18" t="s">
        <v>1048</v>
      </c>
      <c r="B1039" s="19" t="s">
        <v>1033</v>
      </c>
      <c r="C1039" s="20" t="s">
        <v>2948</v>
      </c>
      <c r="D1039" s="25">
        <v>9000100224918</v>
      </c>
      <c r="E1039" s="22">
        <v>3.1</v>
      </c>
      <c r="F1039" s="23">
        <v>0</v>
      </c>
      <c r="G1039" s="22">
        <f t="shared" si="18"/>
        <v>3.1</v>
      </c>
      <c r="H1039" s="42"/>
    </row>
    <row r="1040" spans="1:8" hidden="1" x14ac:dyDescent="0.25">
      <c r="A1040" s="18" t="s">
        <v>1049</v>
      </c>
      <c r="B1040" s="19" t="s">
        <v>1033</v>
      </c>
      <c r="C1040" s="20" t="s">
        <v>2949</v>
      </c>
      <c r="D1040" s="25">
        <v>9000100214568</v>
      </c>
      <c r="E1040" s="22">
        <v>7.87</v>
      </c>
      <c r="F1040" s="23">
        <v>0</v>
      </c>
      <c r="G1040" s="22">
        <f t="shared" si="18"/>
        <v>7.87</v>
      </c>
      <c r="H1040" s="42"/>
    </row>
    <row r="1041" spans="1:8" hidden="1" x14ac:dyDescent="0.25">
      <c r="A1041" s="18" t="s">
        <v>1050</v>
      </c>
      <c r="B1041" s="19" t="s">
        <v>1033</v>
      </c>
      <c r="C1041" s="20" t="s">
        <v>2950</v>
      </c>
      <c r="D1041" s="25">
        <v>5997272384929</v>
      </c>
      <c r="E1041" s="22">
        <v>1.97</v>
      </c>
      <c r="F1041" s="23">
        <v>0</v>
      </c>
      <c r="G1041" s="22">
        <f t="shared" si="18"/>
        <v>1.97</v>
      </c>
      <c r="H1041" s="42"/>
    </row>
    <row r="1042" spans="1:8" hidden="1" x14ac:dyDescent="0.25">
      <c r="A1042" s="18" t="s">
        <v>1051</v>
      </c>
      <c r="B1042" s="19" t="s">
        <v>1033</v>
      </c>
      <c r="C1042" s="20" t="s">
        <v>2951</v>
      </c>
      <c r="D1042" s="25">
        <v>9000100773430</v>
      </c>
      <c r="E1042" s="22">
        <v>6.92</v>
      </c>
      <c r="F1042" s="23">
        <v>0</v>
      </c>
      <c r="G1042" s="22">
        <f t="shared" si="18"/>
        <v>6.92</v>
      </c>
      <c r="H1042" s="42"/>
    </row>
    <row r="1043" spans="1:8" hidden="1" x14ac:dyDescent="0.25">
      <c r="A1043" s="18" t="s">
        <v>1052</v>
      </c>
      <c r="B1043" s="19" t="s">
        <v>1033</v>
      </c>
      <c r="C1043" s="20" t="s">
        <v>2952</v>
      </c>
      <c r="D1043" s="25">
        <v>9000100773423</v>
      </c>
      <c r="E1043" s="22">
        <v>4.04</v>
      </c>
      <c r="F1043" s="23">
        <v>0</v>
      </c>
      <c r="G1043" s="22">
        <f t="shared" si="18"/>
        <v>4.04</v>
      </c>
      <c r="H1043" s="42"/>
    </row>
    <row r="1044" spans="1:8" hidden="1" x14ac:dyDescent="0.25">
      <c r="A1044" s="18" t="s">
        <v>1053</v>
      </c>
      <c r="B1044" s="19" t="s">
        <v>1033</v>
      </c>
      <c r="C1044" s="20" t="s">
        <v>2953</v>
      </c>
      <c r="D1044" s="25">
        <v>9000100773416</v>
      </c>
      <c r="E1044" s="22">
        <v>4.04</v>
      </c>
      <c r="F1044" s="23">
        <v>0</v>
      </c>
      <c r="G1044" s="22">
        <f t="shared" si="18"/>
        <v>4.04</v>
      </c>
      <c r="H1044" s="42"/>
    </row>
    <row r="1045" spans="1:8" hidden="1" x14ac:dyDescent="0.25">
      <c r="A1045" s="18" t="s">
        <v>1054</v>
      </c>
      <c r="B1045" s="19" t="s">
        <v>1033</v>
      </c>
      <c r="C1045" s="20" t="s">
        <v>2954</v>
      </c>
      <c r="D1045" s="25">
        <v>9000100773454</v>
      </c>
      <c r="E1045" s="22">
        <v>9.3699999999999992</v>
      </c>
      <c r="F1045" s="23">
        <v>0</v>
      </c>
      <c r="G1045" s="22">
        <f t="shared" si="18"/>
        <v>9.3699999999999992</v>
      </c>
      <c r="H1045" s="42"/>
    </row>
    <row r="1046" spans="1:8" hidden="1" x14ac:dyDescent="0.25">
      <c r="A1046" s="18" t="s">
        <v>1055</v>
      </c>
      <c r="B1046" s="19" t="s">
        <v>1033</v>
      </c>
      <c r="C1046" s="20" t="s">
        <v>2955</v>
      </c>
      <c r="D1046" s="25">
        <v>9000100778909</v>
      </c>
      <c r="E1046" s="22">
        <v>4.95</v>
      </c>
      <c r="F1046" s="23">
        <v>0</v>
      </c>
      <c r="G1046" s="22">
        <f t="shared" si="18"/>
        <v>4.95</v>
      </c>
      <c r="H1046" s="42"/>
    </row>
    <row r="1047" spans="1:8" hidden="1" x14ac:dyDescent="0.25">
      <c r="A1047" s="18" t="s">
        <v>1056</v>
      </c>
      <c r="B1047" s="19" t="s">
        <v>1033</v>
      </c>
      <c r="C1047" s="20" t="s">
        <v>2956</v>
      </c>
      <c r="D1047" s="25">
        <v>9000100782524</v>
      </c>
      <c r="E1047" s="22">
        <v>5.68</v>
      </c>
      <c r="F1047" s="23">
        <v>0</v>
      </c>
      <c r="G1047" s="22">
        <f t="shared" si="18"/>
        <v>5.68</v>
      </c>
      <c r="H1047" s="42"/>
    </row>
    <row r="1048" spans="1:8" hidden="1" x14ac:dyDescent="0.25">
      <c r="A1048" s="18" t="s">
        <v>1057</v>
      </c>
      <c r="B1048" s="19" t="s">
        <v>1033</v>
      </c>
      <c r="C1048" s="20" t="s">
        <v>2957</v>
      </c>
      <c r="D1048" s="25">
        <v>4015000427982</v>
      </c>
      <c r="E1048" s="22">
        <v>2.4900000000000002</v>
      </c>
      <c r="F1048" s="23">
        <v>0</v>
      </c>
      <c r="G1048" s="22">
        <f t="shared" si="18"/>
        <v>2.4900000000000002</v>
      </c>
      <c r="H1048" s="42"/>
    </row>
    <row r="1049" spans="1:8" hidden="1" x14ac:dyDescent="0.25">
      <c r="A1049" t="s">
        <v>1058</v>
      </c>
      <c r="B1049" t="s">
        <v>1033</v>
      </c>
      <c r="C1049" t="s">
        <v>2986</v>
      </c>
      <c r="D1049" s="21">
        <v>4015000435253</v>
      </c>
      <c r="E1049" s="22">
        <v>2.9020000000000001</v>
      </c>
      <c r="G1049" s="22">
        <f t="shared" si="18"/>
        <v>2.9020000000000001</v>
      </c>
      <c r="H1049" s="43" t="str">
        <f>VLOOKUP(A1049,'[1]Kompletní ceník 2022'!$A$3:$G$3498,7,FALSE)</f>
        <v>novinka</v>
      </c>
    </row>
    <row r="1050" spans="1:8" hidden="1" x14ac:dyDescent="0.25">
      <c r="A1050" s="18" t="s">
        <v>1059</v>
      </c>
      <c r="B1050" s="19" t="s">
        <v>1033</v>
      </c>
      <c r="C1050" s="20" t="s">
        <v>2958</v>
      </c>
      <c r="D1050" s="25">
        <v>5410091323844</v>
      </c>
      <c r="E1050" s="22">
        <v>3.45</v>
      </c>
      <c r="F1050" s="23">
        <v>0</v>
      </c>
      <c r="G1050" s="22">
        <f t="shared" si="18"/>
        <v>3.45</v>
      </c>
      <c r="H1050" s="42"/>
    </row>
    <row r="1051" spans="1:8" hidden="1" x14ac:dyDescent="0.25">
      <c r="A1051" s="18" t="s">
        <v>1060</v>
      </c>
      <c r="B1051" s="19" t="s">
        <v>1033</v>
      </c>
      <c r="C1051" s="20" t="s">
        <v>2959</v>
      </c>
      <c r="D1051" s="25">
        <v>4015000438568</v>
      </c>
      <c r="E1051" s="22">
        <v>3.42</v>
      </c>
      <c r="F1051" s="23">
        <v>0</v>
      </c>
      <c r="G1051" s="22">
        <f t="shared" si="18"/>
        <v>3.42</v>
      </c>
      <c r="H1051" s="42"/>
    </row>
    <row r="1052" spans="1:8" hidden="1" x14ac:dyDescent="0.25">
      <c r="A1052" s="18" t="s">
        <v>1061</v>
      </c>
      <c r="B1052" s="19" t="s">
        <v>1033</v>
      </c>
      <c r="C1052" s="20" t="s">
        <v>2960</v>
      </c>
      <c r="D1052" s="25">
        <v>5410091323875</v>
      </c>
      <c r="E1052" s="22">
        <v>3.42</v>
      </c>
      <c r="F1052" s="23">
        <v>0</v>
      </c>
      <c r="G1052" s="22">
        <f t="shared" si="18"/>
        <v>3.42</v>
      </c>
      <c r="H1052" s="42"/>
    </row>
    <row r="1053" spans="1:8" hidden="1" x14ac:dyDescent="0.25">
      <c r="A1053" s="18" t="s">
        <v>1062</v>
      </c>
      <c r="B1053" s="19" t="s">
        <v>1033</v>
      </c>
      <c r="C1053" s="20" t="s">
        <v>2961</v>
      </c>
      <c r="D1053" s="25">
        <v>9000101103175</v>
      </c>
      <c r="E1053" s="22">
        <v>5.12</v>
      </c>
      <c r="F1053" s="23">
        <v>0</v>
      </c>
      <c r="G1053" s="22">
        <f t="shared" si="18"/>
        <v>5.12</v>
      </c>
      <c r="H1053" s="42"/>
    </row>
    <row r="1054" spans="1:8" hidden="1" x14ac:dyDescent="0.25">
      <c r="A1054" s="18" t="s">
        <v>1063</v>
      </c>
      <c r="B1054" s="19" t="s">
        <v>1033</v>
      </c>
      <c r="C1054" s="20" t="s">
        <v>2962</v>
      </c>
      <c r="D1054" s="25">
        <v>5410091323950</v>
      </c>
      <c r="E1054" s="22">
        <v>5.12</v>
      </c>
      <c r="F1054" s="23">
        <v>0</v>
      </c>
      <c r="G1054" s="22">
        <f t="shared" si="18"/>
        <v>5.12</v>
      </c>
      <c r="H1054" s="42"/>
    </row>
    <row r="1055" spans="1:8" hidden="1" x14ac:dyDescent="0.25">
      <c r="A1055" s="18" t="s">
        <v>1064</v>
      </c>
      <c r="B1055" s="19" t="s">
        <v>1033</v>
      </c>
      <c r="C1055" s="20" t="s">
        <v>2963</v>
      </c>
      <c r="D1055" s="25">
        <v>4015000438964</v>
      </c>
      <c r="E1055" s="22">
        <v>3.44</v>
      </c>
      <c r="F1055" s="23">
        <v>0</v>
      </c>
      <c r="G1055" s="22">
        <f t="shared" si="18"/>
        <v>3.44</v>
      </c>
      <c r="H1055" s="42"/>
    </row>
    <row r="1056" spans="1:8" hidden="1" x14ac:dyDescent="0.25">
      <c r="A1056" s="18" t="s">
        <v>1065</v>
      </c>
      <c r="B1056" s="19" t="s">
        <v>1033</v>
      </c>
      <c r="C1056" s="20" t="s">
        <v>2964</v>
      </c>
      <c r="D1056" s="25">
        <v>5997272386794</v>
      </c>
      <c r="E1056" s="22">
        <v>8.99</v>
      </c>
      <c r="F1056" s="23">
        <v>0</v>
      </c>
      <c r="G1056" s="22">
        <f t="shared" ref="G1056:G1078" si="19">E1056*(1-$B$5)</f>
        <v>8.99</v>
      </c>
      <c r="H1056" s="42"/>
    </row>
    <row r="1057" spans="1:8" hidden="1" x14ac:dyDescent="0.25">
      <c r="A1057" s="18" t="s">
        <v>1066</v>
      </c>
      <c r="B1057" s="19" t="s">
        <v>1033</v>
      </c>
      <c r="C1057" s="20" t="s">
        <v>2965</v>
      </c>
      <c r="D1057" s="25">
        <v>9000101116434</v>
      </c>
      <c r="E1057" s="22">
        <v>1.89</v>
      </c>
      <c r="F1057" s="23">
        <v>0</v>
      </c>
      <c r="G1057" s="22">
        <f t="shared" si="19"/>
        <v>1.89</v>
      </c>
      <c r="H1057" s="42"/>
    </row>
    <row r="1058" spans="1:8" hidden="1" x14ac:dyDescent="0.25">
      <c r="A1058" s="18" t="s">
        <v>1067</v>
      </c>
      <c r="B1058" s="19" t="s">
        <v>1033</v>
      </c>
      <c r="C1058" s="20" t="s">
        <v>2966</v>
      </c>
      <c r="D1058" s="25">
        <v>4015000423106</v>
      </c>
      <c r="E1058" s="22">
        <v>4.5199999999999996</v>
      </c>
      <c r="F1058" s="23">
        <v>0</v>
      </c>
      <c r="G1058" s="22">
        <f t="shared" si="19"/>
        <v>4.5199999999999996</v>
      </c>
      <c r="H1058" s="42"/>
    </row>
    <row r="1059" spans="1:8" hidden="1" x14ac:dyDescent="0.25">
      <c r="A1059" s="18" t="s">
        <v>1068</v>
      </c>
      <c r="B1059" s="19" t="s">
        <v>1033</v>
      </c>
      <c r="C1059" s="20" t="s">
        <v>2967</v>
      </c>
      <c r="D1059" s="25">
        <v>5997272386930</v>
      </c>
      <c r="E1059" s="22">
        <v>13.5</v>
      </c>
      <c r="F1059" s="23">
        <v>0</v>
      </c>
      <c r="G1059" s="22">
        <f t="shared" si="19"/>
        <v>13.5</v>
      </c>
      <c r="H1059" s="42"/>
    </row>
    <row r="1060" spans="1:8" hidden="1" x14ac:dyDescent="0.25">
      <c r="A1060" s="18" t="s">
        <v>1069</v>
      </c>
      <c r="B1060" s="19" t="s">
        <v>1033</v>
      </c>
      <c r="C1060" s="20" t="s">
        <v>2968</v>
      </c>
      <c r="D1060" s="25">
        <v>9000100937818</v>
      </c>
      <c r="E1060" s="22">
        <v>9.9499999999999993</v>
      </c>
      <c r="F1060" s="23">
        <v>0</v>
      </c>
      <c r="G1060" s="22">
        <f t="shared" si="19"/>
        <v>9.9499999999999993</v>
      </c>
      <c r="H1060" s="42"/>
    </row>
    <row r="1061" spans="1:8" hidden="1" x14ac:dyDescent="0.25">
      <c r="A1061" s="18" t="s">
        <v>1070</v>
      </c>
      <c r="B1061" s="19" t="s">
        <v>1033</v>
      </c>
      <c r="C1061" s="20" t="s">
        <v>2969</v>
      </c>
      <c r="D1061" s="25">
        <v>9000101107807</v>
      </c>
      <c r="E1061" s="22">
        <v>2.2000000000000002</v>
      </c>
      <c r="G1061" s="22">
        <f t="shared" si="19"/>
        <v>2.2000000000000002</v>
      </c>
      <c r="H1061" s="43" t="str">
        <f>VLOOKUP(A1061,'[1]Kompletní ceník 2022'!$A$3:$G$3498,7,FALSE)</f>
        <v>novinka</v>
      </c>
    </row>
    <row r="1062" spans="1:8" hidden="1" x14ac:dyDescent="0.25">
      <c r="A1062" s="18" t="s">
        <v>1071</v>
      </c>
      <c r="B1062" s="19" t="s">
        <v>1033</v>
      </c>
      <c r="C1062" s="20" t="s">
        <v>2970</v>
      </c>
      <c r="D1062" s="25">
        <v>4015000435857</v>
      </c>
      <c r="E1062" s="22">
        <v>1.99</v>
      </c>
      <c r="G1062" s="22">
        <f t="shared" si="19"/>
        <v>1.99</v>
      </c>
      <c r="H1062" s="43" t="str">
        <f>VLOOKUP(A1062,'[1]Kompletní ceník 2022'!$A$3:$G$3498,7,FALSE)</f>
        <v>novinka</v>
      </c>
    </row>
    <row r="1063" spans="1:8" hidden="1" x14ac:dyDescent="0.25">
      <c r="A1063" s="18" t="s">
        <v>1072</v>
      </c>
      <c r="B1063" s="19" t="s">
        <v>1033</v>
      </c>
      <c r="C1063" s="20" t="s">
        <v>2971</v>
      </c>
      <c r="D1063" s="25">
        <v>9000101103335</v>
      </c>
      <c r="E1063" s="22">
        <v>3.86</v>
      </c>
      <c r="G1063" s="22">
        <f t="shared" si="19"/>
        <v>3.86</v>
      </c>
      <c r="H1063" s="43" t="str">
        <f>VLOOKUP(A1063,'[1]Kompletní ceník 2022'!$A$3:$G$3498,7,FALSE)</f>
        <v>novinka</v>
      </c>
    </row>
    <row r="1064" spans="1:8" hidden="1" x14ac:dyDescent="0.25">
      <c r="A1064" s="18" t="s">
        <v>1073</v>
      </c>
      <c r="B1064" s="19" t="s">
        <v>1033</v>
      </c>
      <c r="C1064" s="20" t="s">
        <v>2972</v>
      </c>
      <c r="D1064" s="25">
        <v>9000101103250</v>
      </c>
      <c r="E1064" s="22">
        <v>2.36</v>
      </c>
      <c r="G1064" s="22">
        <f t="shared" si="19"/>
        <v>2.36</v>
      </c>
      <c r="H1064" s="43" t="str">
        <f>VLOOKUP(A1064,'[1]Kompletní ceník 2022'!$A$3:$G$3498,7,FALSE)</f>
        <v>novinka</v>
      </c>
    </row>
    <row r="1065" spans="1:8" hidden="1" x14ac:dyDescent="0.25">
      <c r="A1065" s="18" t="s">
        <v>1074</v>
      </c>
      <c r="B1065" s="19" t="s">
        <v>1033</v>
      </c>
      <c r="C1065" s="20" t="s">
        <v>2973</v>
      </c>
      <c r="D1065" s="25">
        <v>9000101103298</v>
      </c>
      <c r="E1065" s="22">
        <v>2.36</v>
      </c>
      <c r="G1065" s="22">
        <f t="shared" si="19"/>
        <v>2.36</v>
      </c>
      <c r="H1065" s="43" t="str">
        <f>VLOOKUP(A1065,'[1]Kompletní ceník 2022'!$A$3:$G$3498,7,FALSE)</f>
        <v>novinka</v>
      </c>
    </row>
    <row r="1066" spans="1:8" hidden="1" x14ac:dyDescent="0.25">
      <c r="A1066" s="18" t="s">
        <v>1075</v>
      </c>
      <c r="B1066" s="19" t="s">
        <v>1033</v>
      </c>
      <c r="C1066" s="20" t="s">
        <v>2974</v>
      </c>
      <c r="D1066" s="25">
        <v>4057278000054</v>
      </c>
      <c r="E1066" s="22">
        <v>2.36</v>
      </c>
      <c r="F1066" s="23">
        <v>0</v>
      </c>
      <c r="G1066" s="22">
        <f t="shared" si="19"/>
        <v>2.36</v>
      </c>
      <c r="H1066" s="42"/>
    </row>
    <row r="1067" spans="1:8" hidden="1" x14ac:dyDescent="0.25">
      <c r="A1067" s="18" t="s">
        <v>1076</v>
      </c>
      <c r="B1067" s="19" t="s">
        <v>1033</v>
      </c>
      <c r="C1067" s="20" t="s">
        <v>2975</v>
      </c>
      <c r="D1067" s="25">
        <v>4015000438544</v>
      </c>
      <c r="E1067" s="22">
        <v>2.57</v>
      </c>
      <c r="G1067" s="22">
        <f t="shared" si="19"/>
        <v>2.57</v>
      </c>
      <c r="H1067" s="43" t="str">
        <f>VLOOKUP(A1067,'[1]Kompletní ceník 2022'!$A$3:$G$3498,7,FALSE)</f>
        <v>novinka</v>
      </c>
    </row>
    <row r="1068" spans="1:8" hidden="1" x14ac:dyDescent="0.25">
      <c r="A1068" s="18" t="s">
        <v>1077</v>
      </c>
      <c r="B1068" s="19" t="s">
        <v>1033</v>
      </c>
      <c r="C1068" s="20" t="s">
        <v>2976</v>
      </c>
      <c r="D1068" s="25">
        <v>9000101103212</v>
      </c>
      <c r="E1068" s="22">
        <v>3.86</v>
      </c>
      <c r="G1068" s="22">
        <f t="shared" si="19"/>
        <v>3.86</v>
      </c>
      <c r="H1068" s="43" t="str">
        <f>VLOOKUP(A1068,'[1]Kompletní ceník 2022'!$A$3:$G$3498,7,FALSE)</f>
        <v>novinka</v>
      </c>
    </row>
    <row r="1069" spans="1:8" hidden="1" x14ac:dyDescent="0.25">
      <c r="A1069" s="18" t="s">
        <v>1078</v>
      </c>
      <c r="B1069" s="19" t="s">
        <v>1033</v>
      </c>
      <c r="C1069" s="20" t="s">
        <v>2977</v>
      </c>
      <c r="D1069" s="25">
        <v>4015000438988</v>
      </c>
      <c r="E1069" s="22">
        <v>2.57</v>
      </c>
      <c r="G1069" s="22">
        <f t="shared" si="19"/>
        <v>2.57</v>
      </c>
      <c r="H1069" s="43" t="str">
        <f>VLOOKUP(A1069,'[1]Kompletní ceník 2022'!$A$3:$G$3498,7,FALSE)</f>
        <v>novinka</v>
      </c>
    </row>
    <row r="1070" spans="1:8" hidden="1" x14ac:dyDescent="0.25">
      <c r="A1070" t="s">
        <v>1079</v>
      </c>
      <c r="B1070" t="s">
        <v>1033</v>
      </c>
      <c r="C1070" t="s">
        <v>2978</v>
      </c>
      <c r="D1070" s="21">
        <v>9000101122626</v>
      </c>
      <c r="E1070" s="22">
        <v>1.333</v>
      </c>
      <c r="G1070" s="22">
        <f t="shared" si="19"/>
        <v>1.333</v>
      </c>
      <c r="H1070" s="43" t="str">
        <f>VLOOKUP(A1070,'[1]Kompletní ceník 2022'!$A$3:$G$3498,7,FALSE)</f>
        <v>novinka</v>
      </c>
    </row>
    <row r="1071" spans="1:8" hidden="1" x14ac:dyDescent="0.25">
      <c r="A1071" t="s">
        <v>1080</v>
      </c>
      <c r="B1071" t="s">
        <v>1033</v>
      </c>
      <c r="C1071" t="s">
        <v>2979</v>
      </c>
      <c r="D1071" s="21">
        <v>9000100144858</v>
      </c>
      <c r="E1071" s="22">
        <v>2.3140000000000001</v>
      </c>
      <c r="G1071" s="22">
        <f t="shared" si="19"/>
        <v>2.3140000000000001</v>
      </c>
      <c r="H1071" s="43" t="str">
        <f>VLOOKUP(A1071,'[1]Kompletní ceník 2022'!$A$3:$G$3498,7,FALSE)</f>
        <v>novinka</v>
      </c>
    </row>
    <row r="1072" spans="1:8" hidden="1" x14ac:dyDescent="0.25">
      <c r="A1072" s="18" t="s">
        <v>1081</v>
      </c>
      <c r="B1072" s="19" t="s">
        <v>1033</v>
      </c>
      <c r="C1072" s="20" t="s">
        <v>1082</v>
      </c>
      <c r="D1072" s="25">
        <v>9000100224840</v>
      </c>
      <c r="E1072" s="22">
        <v>5.38</v>
      </c>
      <c r="G1072" s="22">
        <f t="shared" si="19"/>
        <v>5.38</v>
      </c>
      <c r="H1072" s="43" t="str">
        <f>VLOOKUP(A1072,'[1]Kompletní ceník 2022'!$A$3:$G$3498,7,FALSE)</f>
        <v>novinka</v>
      </c>
    </row>
    <row r="1073" spans="1:8" hidden="1" x14ac:dyDescent="0.25">
      <c r="A1073" s="18" t="s">
        <v>1083</v>
      </c>
      <c r="B1073" s="19" t="s">
        <v>1033</v>
      </c>
      <c r="C1073" s="20" t="s">
        <v>2980</v>
      </c>
      <c r="D1073" s="25">
        <v>9002010294173</v>
      </c>
      <c r="E1073" s="22">
        <v>4.6500000000000004</v>
      </c>
      <c r="G1073" s="22">
        <f t="shared" si="19"/>
        <v>4.6500000000000004</v>
      </c>
      <c r="H1073" s="43" t="str">
        <f>VLOOKUP(A1073,'[1]Kompletní ceník 2022'!$A$3:$G$3498,7,FALSE)</f>
        <v>novinka</v>
      </c>
    </row>
    <row r="1074" spans="1:8" hidden="1" x14ac:dyDescent="0.25">
      <c r="A1074" s="18" t="s">
        <v>1084</v>
      </c>
      <c r="B1074" s="19" t="s">
        <v>1033</v>
      </c>
      <c r="C1074" s="20" t="s">
        <v>2981</v>
      </c>
      <c r="D1074" s="25">
        <v>9000101135169</v>
      </c>
      <c r="E1074" s="22">
        <v>2.68</v>
      </c>
      <c r="G1074" s="22">
        <f t="shared" si="19"/>
        <v>2.68</v>
      </c>
      <c r="H1074" s="43" t="str">
        <f>VLOOKUP(A1074,'[1]Kompletní ceník 2022'!$A$3:$G$3498,7,FALSE)</f>
        <v>novinka</v>
      </c>
    </row>
    <row r="1075" spans="1:8" hidden="1" x14ac:dyDescent="0.25">
      <c r="A1075" s="18" t="s">
        <v>1085</v>
      </c>
      <c r="B1075" s="19" t="s">
        <v>1033</v>
      </c>
      <c r="C1075" s="20" t="s">
        <v>2982</v>
      </c>
      <c r="D1075" s="25">
        <v>9002010294289</v>
      </c>
      <c r="E1075" s="22">
        <v>5.03</v>
      </c>
      <c r="G1075" s="22">
        <f t="shared" si="19"/>
        <v>5.03</v>
      </c>
      <c r="H1075" s="43" t="str">
        <f>VLOOKUP(A1075,'[1]Kompletní ceník 2022'!$A$3:$G$3498,7,FALSE)</f>
        <v>novinka</v>
      </c>
    </row>
    <row r="1076" spans="1:8" hidden="1" x14ac:dyDescent="0.25">
      <c r="A1076" s="18" t="s">
        <v>1086</v>
      </c>
      <c r="B1076" s="19" t="s">
        <v>1033</v>
      </c>
      <c r="C1076" s="20" t="s">
        <v>2983</v>
      </c>
      <c r="D1076" s="25">
        <v>5010266423067</v>
      </c>
      <c r="E1076" s="22">
        <v>5.12</v>
      </c>
      <c r="G1076" s="22">
        <f t="shared" si="19"/>
        <v>5.12</v>
      </c>
      <c r="H1076" s="43" t="str">
        <f>VLOOKUP(A1076,'[1]Kompletní ceník 2022'!$A$3:$G$3498,7,FALSE)</f>
        <v>novinka</v>
      </c>
    </row>
    <row r="1077" spans="1:8" hidden="1" x14ac:dyDescent="0.25">
      <c r="A1077" s="18" t="s">
        <v>1087</v>
      </c>
      <c r="B1077" s="19" t="s">
        <v>1033</v>
      </c>
      <c r="C1077" s="20" t="s">
        <v>2984</v>
      </c>
      <c r="D1077" s="25">
        <v>9000101132946</v>
      </c>
      <c r="E1077" s="22">
        <v>3.14</v>
      </c>
      <c r="G1077" s="22">
        <f t="shared" si="19"/>
        <v>3.14</v>
      </c>
      <c r="H1077" s="43" t="str">
        <f>VLOOKUP(A1077,'[1]Kompletní ceník 2022'!$A$3:$G$3498,7,FALSE)</f>
        <v>novinka</v>
      </c>
    </row>
    <row r="1078" spans="1:8" hidden="1" x14ac:dyDescent="0.25">
      <c r="A1078" s="18" t="s">
        <v>1088</v>
      </c>
      <c r="B1078" s="19" t="s">
        <v>1033</v>
      </c>
      <c r="C1078" s="20" t="s">
        <v>2985</v>
      </c>
      <c r="D1078" s="25">
        <v>9000100980104</v>
      </c>
      <c r="E1078" s="22">
        <v>3.28</v>
      </c>
      <c r="G1078" s="22">
        <f t="shared" si="19"/>
        <v>3.28</v>
      </c>
      <c r="H1078" s="43" t="str">
        <f>VLOOKUP(A1078,'[1]Kompletní ceník 2022'!$A$3:$G$3498,7,FALSE)</f>
        <v>novinka</v>
      </c>
    </row>
    <row r="1079" spans="1:8" hidden="1" x14ac:dyDescent="0.25">
      <c r="A1079" s="18" t="s">
        <v>1089</v>
      </c>
      <c r="B1079" s="19" t="s">
        <v>1090</v>
      </c>
      <c r="C1079" s="20" t="s">
        <v>3766</v>
      </c>
      <c r="D1079" s="25">
        <v>4042448859006</v>
      </c>
      <c r="E1079" s="22">
        <v>24.75</v>
      </c>
      <c r="F1079" s="23">
        <v>0</v>
      </c>
      <c r="G1079" s="22">
        <f t="shared" ref="G1079:G1110" si="20">E1079*(1-$B$4)</f>
        <v>24.75</v>
      </c>
      <c r="H1079" s="42"/>
    </row>
    <row r="1080" spans="1:8" hidden="1" x14ac:dyDescent="0.25">
      <c r="A1080" s="18" t="s">
        <v>1091</v>
      </c>
      <c r="B1080" s="19" t="s">
        <v>1090</v>
      </c>
      <c r="C1080" s="20" t="s">
        <v>3767</v>
      </c>
      <c r="D1080" s="25">
        <v>4042448859013</v>
      </c>
      <c r="E1080" s="22">
        <v>24.75</v>
      </c>
      <c r="F1080" s="23">
        <v>0</v>
      </c>
      <c r="G1080" s="22">
        <f t="shared" si="20"/>
        <v>24.75</v>
      </c>
      <c r="H1080" s="42"/>
    </row>
    <row r="1081" spans="1:8" hidden="1" x14ac:dyDescent="0.25">
      <c r="A1081" s="18" t="s">
        <v>1092</v>
      </c>
      <c r="B1081" s="19" t="s">
        <v>1090</v>
      </c>
      <c r="C1081" s="20" t="s">
        <v>3768</v>
      </c>
      <c r="D1081" s="25">
        <v>4042448859020</v>
      </c>
      <c r="E1081" s="22">
        <v>24.75</v>
      </c>
      <c r="F1081" s="23">
        <v>0</v>
      </c>
      <c r="G1081" s="22">
        <f t="shared" si="20"/>
        <v>24.75</v>
      </c>
      <c r="H1081" s="42"/>
    </row>
    <row r="1082" spans="1:8" hidden="1" x14ac:dyDescent="0.25">
      <c r="A1082" s="18" t="s">
        <v>1093</v>
      </c>
      <c r="B1082" s="19" t="s">
        <v>1090</v>
      </c>
      <c r="C1082" s="20" t="s">
        <v>3769</v>
      </c>
      <c r="D1082" s="25">
        <v>4042448859037</v>
      </c>
      <c r="E1082" s="22">
        <v>24.75</v>
      </c>
      <c r="F1082" s="23">
        <v>0</v>
      </c>
      <c r="G1082" s="22">
        <f t="shared" si="20"/>
        <v>24.75</v>
      </c>
      <c r="H1082" s="42"/>
    </row>
    <row r="1083" spans="1:8" hidden="1" x14ac:dyDescent="0.25">
      <c r="A1083" s="18" t="s">
        <v>1094</v>
      </c>
      <c r="B1083" s="19" t="s">
        <v>1090</v>
      </c>
      <c r="C1083" s="20" t="s">
        <v>3770</v>
      </c>
      <c r="D1083" s="25">
        <v>4042448859044</v>
      </c>
      <c r="E1083" s="22">
        <v>24.75</v>
      </c>
      <c r="F1083" s="23">
        <v>0</v>
      </c>
      <c r="G1083" s="22">
        <f t="shared" si="20"/>
        <v>24.75</v>
      </c>
      <c r="H1083" s="42"/>
    </row>
    <row r="1084" spans="1:8" hidden="1" x14ac:dyDescent="0.25">
      <c r="A1084" s="18" t="s">
        <v>1095</v>
      </c>
      <c r="B1084" s="19" t="s">
        <v>1090</v>
      </c>
      <c r="C1084" s="20" t="s">
        <v>3771</v>
      </c>
      <c r="D1084" s="25">
        <v>4042448859051</v>
      </c>
      <c r="E1084" s="22">
        <v>24.75</v>
      </c>
      <c r="F1084" s="23">
        <v>0</v>
      </c>
      <c r="G1084" s="22">
        <f t="shared" si="20"/>
        <v>24.75</v>
      </c>
      <c r="H1084" s="42"/>
    </row>
    <row r="1085" spans="1:8" hidden="1" x14ac:dyDescent="0.25">
      <c r="A1085" s="18" t="s">
        <v>1096</v>
      </c>
      <c r="B1085" s="19" t="s">
        <v>1090</v>
      </c>
      <c r="C1085" s="20" t="s">
        <v>3772</v>
      </c>
      <c r="D1085" s="25">
        <v>4042448912886</v>
      </c>
      <c r="E1085" s="22">
        <v>24.75</v>
      </c>
      <c r="F1085" s="23">
        <v>0</v>
      </c>
      <c r="G1085" s="22">
        <f t="shared" si="20"/>
        <v>24.75</v>
      </c>
      <c r="H1085" s="42"/>
    </row>
    <row r="1086" spans="1:8" hidden="1" x14ac:dyDescent="0.25">
      <c r="A1086" s="18" t="s">
        <v>1097</v>
      </c>
      <c r="B1086" s="19" t="s">
        <v>1090</v>
      </c>
      <c r="C1086" s="20" t="s">
        <v>3773</v>
      </c>
      <c r="D1086" s="25">
        <v>4005800123795</v>
      </c>
      <c r="E1086" s="22">
        <v>1.698</v>
      </c>
      <c r="F1086" s="23">
        <v>0.15510204081632661</v>
      </c>
      <c r="G1086" s="22">
        <f t="shared" si="20"/>
        <v>1.698</v>
      </c>
      <c r="H1086" s="42"/>
    </row>
    <row r="1087" spans="1:8" hidden="1" x14ac:dyDescent="0.25">
      <c r="A1087" s="18" t="s">
        <v>1098</v>
      </c>
      <c r="B1087" s="19" t="s">
        <v>1090</v>
      </c>
      <c r="C1087" s="20" t="s">
        <v>3774</v>
      </c>
      <c r="D1087" s="25">
        <v>4005800123801</v>
      </c>
      <c r="E1087" s="22">
        <v>1.698</v>
      </c>
      <c r="F1087" s="23">
        <v>0.15510204081632661</v>
      </c>
      <c r="G1087" s="22">
        <f t="shared" si="20"/>
        <v>1.698</v>
      </c>
      <c r="H1087" s="42"/>
    </row>
    <row r="1088" spans="1:8" hidden="1" x14ac:dyDescent="0.25">
      <c r="A1088" s="62" t="s">
        <v>1099</v>
      </c>
      <c r="B1088" s="19" t="s">
        <v>1090</v>
      </c>
      <c r="C1088" s="20" t="s">
        <v>3775</v>
      </c>
      <c r="D1088" s="25">
        <v>4005800123757</v>
      </c>
      <c r="E1088" s="22">
        <v>1.129</v>
      </c>
      <c r="F1088" s="23">
        <v>0.17604166666666665</v>
      </c>
      <c r="G1088" s="22">
        <f t="shared" si="20"/>
        <v>1.129</v>
      </c>
      <c r="H1088" s="42"/>
    </row>
    <row r="1089" spans="1:8" hidden="1" x14ac:dyDescent="0.25">
      <c r="A1089" s="18" t="s">
        <v>1100</v>
      </c>
      <c r="B1089" s="19" t="s">
        <v>1090</v>
      </c>
      <c r="C1089" s="20" t="s">
        <v>3874</v>
      </c>
      <c r="D1089" s="25">
        <v>4005800123825</v>
      </c>
      <c r="E1089" s="22">
        <v>2.95</v>
      </c>
      <c r="F1089" s="23">
        <v>0</v>
      </c>
      <c r="G1089" s="22">
        <f t="shared" si="20"/>
        <v>2.95</v>
      </c>
      <c r="H1089" s="43" t="str">
        <f>VLOOKUP(A1089,'[1]Kompletní ceník 2022'!$A$3:$G$3498,7,FALSE)</f>
        <v>na objednávku</v>
      </c>
    </row>
    <row r="1090" spans="1:8" hidden="1" x14ac:dyDescent="0.25">
      <c r="A1090" s="18" t="s">
        <v>1101</v>
      </c>
      <c r="B1090" s="19" t="s">
        <v>1090</v>
      </c>
      <c r="C1090" s="20" t="s">
        <v>3875</v>
      </c>
      <c r="D1090" s="25">
        <v>4005800178139</v>
      </c>
      <c r="E1090" s="22">
        <v>6.06</v>
      </c>
      <c r="F1090" s="23">
        <v>0</v>
      </c>
      <c r="G1090" s="22">
        <f t="shared" si="20"/>
        <v>6.06</v>
      </c>
      <c r="H1090" s="43" t="str">
        <f>VLOOKUP(A1090,'[1]Kompletní ceník 2022'!$A$3:$G$3498,7,FALSE)</f>
        <v>na objednávku</v>
      </c>
    </row>
    <row r="1091" spans="1:8" hidden="1" x14ac:dyDescent="0.25">
      <c r="A1091" s="18" t="s">
        <v>1102</v>
      </c>
      <c r="B1091" s="19" t="s">
        <v>1090</v>
      </c>
      <c r="C1091" s="20" t="s">
        <v>3776</v>
      </c>
      <c r="D1091" s="25">
        <v>4005800022135</v>
      </c>
      <c r="E1091" s="22">
        <v>2.2799999999999998</v>
      </c>
      <c r="F1091" s="23">
        <v>0</v>
      </c>
      <c r="G1091" s="22">
        <f t="shared" si="20"/>
        <v>2.2799999999999998</v>
      </c>
      <c r="H1091" s="42"/>
    </row>
    <row r="1092" spans="1:8" hidden="1" x14ac:dyDescent="0.25">
      <c r="A1092" s="18" t="s">
        <v>1103</v>
      </c>
      <c r="B1092" s="19" t="s">
        <v>1090</v>
      </c>
      <c r="C1092" s="20" t="s">
        <v>3777</v>
      </c>
      <c r="D1092" s="25">
        <v>4005800021718</v>
      </c>
      <c r="E1092" s="22">
        <v>3.81</v>
      </c>
      <c r="F1092" s="23">
        <v>0</v>
      </c>
      <c r="G1092" s="22">
        <f t="shared" si="20"/>
        <v>3.81</v>
      </c>
      <c r="H1092" s="42"/>
    </row>
    <row r="1093" spans="1:8" hidden="1" x14ac:dyDescent="0.25">
      <c r="A1093" s="18" t="s">
        <v>1104</v>
      </c>
      <c r="B1093" s="19" t="s">
        <v>1090</v>
      </c>
      <c r="C1093" s="20" t="s">
        <v>3876</v>
      </c>
      <c r="D1093" s="25">
        <v>4005800126567</v>
      </c>
      <c r="E1093" s="22">
        <v>17.54</v>
      </c>
      <c r="F1093" s="23">
        <v>0</v>
      </c>
      <c r="G1093" s="22">
        <f t="shared" si="20"/>
        <v>17.54</v>
      </c>
      <c r="H1093" s="43" t="str">
        <f>VLOOKUP(A1093,'[1]Kompletní ceník 2022'!$A$3:$G$3498,7,FALSE)</f>
        <v>na objednávku</v>
      </c>
    </row>
    <row r="1094" spans="1:8" hidden="1" x14ac:dyDescent="0.25">
      <c r="A1094" s="18" t="s">
        <v>1105</v>
      </c>
      <c r="B1094" s="19" t="s">
        <v>1090</v>
      </c>
      <c r="C1094" s="47" t="s">
        <v>3877</v>
      </c>
      <c r="D1094" s="25">
        <v>4005800224096</v>
      </c>
      <c r="E1094" s="22">
        <v>28.93</v>
      </c>
      <c r="F1094" s="23">
        <v>0</v>
      </c>
      <c r="G1094" s="22">
        <f t="shared" si="20"/>
        <v>28.93</v>
      </c>
      <c r="H1094" s="43" t="str">
        <f>VLOOKUP(A1094,'[1]Kompletní ceník 2022'!$A$3:$G$3498,7,FALSE)</f>
        <v>na objednávku</v>
      </c>
    </row>
    <row r="1095" spans="1:8" hidden="1" x14ac:dyDescent="0.25">
      <c r="A1095" s="18" t="s">
        <v>1106</v>
      </c>
      <c r="B1095" s="19" t="s">
        <v>1090</v>
      </c>
      <c r="C1095" s="20" t="s">
        <v>3778</v>
      </c>
      <c r="D1095" s="25">
        <v>4042448238320</v>
      </c>
      <c r="E1095" s="22">
        <v>1.69</v>
      </c>
      <c r="F1095" s="23">
        <v>0</v>
      </c>
      <c r="G1095" s="22">
        <f t="shared" si="20"/>
        <v>1.69</v>
      </c>
      <c r="H1095" s="42"/>
    </row>
    <row r="1096" spans="1:8" hidden="1" x14ac:dyDescent="0.25">
      <c r="A1096" s="18" t="s">
        <v>1107</v>
      </c>
      <c r="B1096" s="19" t="s">
        <v>1090</v>
      </c>
      <c r="C1096" s="20" t="s">
        <v>3779</v>
      </c>
      <c r="D1096" s="25">
        <v>4042448238344</v>
      </c>
      <c r="E1096" s="22">
        <v>2.88</v>
      </c>
      <c r="F1096" s="23">
        <v>0</v>
      </c>
      <c r="G1096" s="22">
        <f t="shared" si="20"/>
        <v>2.88</v>
      </c>
      <c r="H1096" s="42"/>
    </row>
    <row r="1097" spans="1:8" hidden="1" x14ac:dyDescent="0.25">
      <c r="A1097" s="18" t="s">
        <v>1108</v>
      </c>
      <c r="B1097" s="19" t="s">
        <v>1090</v>
      </c>
      <c r="C1097" s="20" t="s">
        <v>3780</v>
      </c>
      <c r="D1097" s="25">
        <v>4042448238368</v>
      </c>
      <c r="E1097" s="22">
        <v>4.07</v>
      </c>
      <c r="F1097" s="23">
        <v>0</v>
      </c>
      <c r="G1097" s="22">
        <f t="shared" si="20"/>
        <v>4.07</v>
      </c>
      <c r="H1097" s="42"/>
    </row>
    <row r="1098" spans="1:8" hidden="1" x14ac:dyDescent="0.25">
      <c r="A1098" s="18" t="s">
        <v>1109</v>
      </c>
      <c r="B1098" s="19" t="s">
        <v>1090</v>
      </c>
      <c r="C1098" s="20" t="s">
        <v>3781</v>
      </c>
      <c r="D1098" s="25">
        <v>4042448913852</v>
      </c>
      <c r="E1098" s="22">
        <v>13.27</v>
      </c>
      <c r="F1098" s="23">
        <v>0</v>
      </c>
      <c r="G1098" s="22">
        <f t="shared" si="20"/>
        <v>13.27</v>
      </c>
      <c r="H1098" s="42"/>
    </row>
    <row r="1099" spans="1:8" hidden="1" x14ac:dyDescent="0.25">
      <c r="A1099" s="18" t="s">
        <v>1110</v>
      </c>
      <c r="B1099" s="19" t="s">
        <v>1090</v>
      </c>
      <c r="C1099" s="20" t="s">
        <v>3782</v>
      </c>
      <c r="D1099" s="25">
        <v>4042448913869</v>
      </c>
      <c r="E1099" s="22">
        <v>19.579999999999998</v>
      </c>
      <c r="F1099" s="23">
        <v>0</v>
      </c>
      <c r="G1099" s="22">
        <f t="shared" si="20"/>
        <v>19.579999999999998</v>
      </c>
      <c r="H1099" s="42"/>
    </row>
    <row r="1100" spans="1:8" hidden="1" x14ac:dyDescent="0.25">
      <c r="A1100" s="18" t="s">
        <v>1111</v>
      </c>
      <c r="B1100" s="19" t="s">
        <v>1090</v>
      </c>
      <c r="C1100" s="20" t="s">
        <v>3783</v>
      </c>
      <c r="D1100" s="25">
        <v>4042448318084</v>
      </c>
      <c r="E1100" s="22">
        <v>9.73</v>
      </c>
      <c r="F1100" s="23">
        <v>0</v>
      </c>
      <c r="G1100" s="22">
        <f t="shared" si="20"/>
        <v>9.73</v>
      </c>
      <c r="H1100" s="42"/>
    </row>
    <row r="1101" spans="1:8" hidden="1" x14ac:dyDescent="0.25">
      <c r="A1101" s="18" t="s">
        <v>1112</v>
      </c>
      <c r="B1101" s="19" t="s">
        <v>1090</v>
      </c>
      <c r="C1101" s="20" t="s">
        <v>3784</v>
      </c>
      <c r="D1101" s="25">
        <v>4042448434173</v>
      </c>
      <c r="E1101" s="22">
        <v>0.503</v>
      </c>
      <c r="F1101" s="23">
        <v>9.3478260869565233E-2</v>
      </c>
      <c r="G1101" s="22">
        <f t="shared" si="20"/>
        <v>0.503</v>
      </c>
      <c r="H1101" s="42"/>
    </row>
    <row r="1102" spans="1:8" hidden="1" x14ac:dyDescent="0.25">
      <c r="A1102" s="18" t="s">
        <v>1113</v>
      </c>
      <c r="B1102" s="19" t="s">
        <v>1090</v>
      </c>
      <c r="C1102" s="47" t="s">
        <v>3879</v>
      </c>
      <c r="D1102" s="25">
        <v>4042448434425</v>
      </c>
      <c r="E1102" s="22">
        <v>0.503</v>
      </c>
      <c r="F1102" s="23">
        <v>9.3478260869565233E-2</v>
      </c>
      <c r="G1102" s="22">
        <f t="shared" si="20"/>
        <v>0.503</v>
      </c>
      <c r="H1102" s="43" t="str">
        <f>VLOOKUP(A1102,'[1]Kompletní ceník 2022'!$A$3:$G$3498,7,FALSE)</f>
        <v>na objednávku</v>
      </c>
    </row>
    <row r="1103" spans="1:8" hidden="1" x14ac:dyDescent="0.25">
      <c r="A1103" s="18" t="s">
        <v>1114</v>
      </c>
      <c r="B1103" s="19" t="s">
        <v>1090</v>
      </c>
      <c r="C1103" s="20" t="s">
        <v>3785</v>
      </c>
      <c r="D1103" s="25">
        <v>4042448899071</v>
      </c>
      <c r="E1103" s="22">
        <v>0.503</v>
      </c>
      <c r="F1103" s="23">
        <v>9.3478260869565233E-2</v>
      </c>
      <c r="G1103" s="22">
        <f t="shared" si="20"/>
        <v>0.503</v>
      </c>
      <c r="H1103" s="42"/>
    </row>
    <row r="1104" spans="1:8" hidden="1" x14ac:dyDescent="0.25">
      <c r="A1104" s="18" t="s">
        <v>1115</v>
      </c>
      <c r="B1104" s="19" t="s">
        <v>1090</v>
      </c>
      <c r="C1104" s="20" t="s">
        <v>3878</v>
      </c>
      <c r="D1104" s="25">
        <v>4042448435224</v>
      </c>
      <c r="E1104" s="22">
        <v>0.503</v>
      </c>
      <c r="F1104" s="23">
        <v>9.3478260869565233E-2</v>
      </c>
      <c r="G1104" s="22">
        <f t="shared" si="20"/>
        <v>0.503</v>
      </c>
      <c r="H1104" s="43" t="str">
        <f>VLOOKUP(A1104,'[1]Kompletní ceník 2022'!$A$3:$G$3498,7,FALSE)</f>
        <v>na objednávku</v>
      </c>
    </row>
    <row r="1105" spans="1:8" hidden="1" x14ac:dyDescent="0.25">
      <c r="A1105" s="18" t="s">
        <v>1116</v>
      </c>
      <c r="B1105" s="19" t="s">
        <v>1090</v>
      </c>
      <c r="C1105" s="20" t="s">
        <v>3786</v>
      </c>
      <c r="D1105" s="25">
        <v>4042448910301</v>
      </c>
      <c r="E1105" s="22">
        <v>10.66</v>
      </c>
      <c r="F1105" s="23">
        <v>0</v>
      </c>
      <c r="G1105" s="22">
        <f t="shared" si="20"/>
        <v>10.66</v>
      </c>
      <c r="H1105" s="42"/>
    </row>
    <row r="1106" spans="1:8" hidden="1" x14ac:dyDescent="0.25">
      <c r="A1106" s="18" t="s">
        <v>1117</v>
      </c>
      <c r="B1106" s="19" t="s">
        <v>1090</v>
      </c>
      <c r="C1106" s="20" t="s">
        <v>3880</v>
      </c>
      <c r="D1106" s="25">
        <v>4042448910240</v>
      </c>
      <c r="E1106" s="22">
        <v>4.1900000000000004</v>
      </c>
      <c r="F1106" s="23">
        <v>0</v>
      </c>
      <c r="G1106" s="22">
        <f t="shared" si="20"/>
        <v>4.1900000000000004</v>
      </c>
      <c r="H1106" s="43" t="str">
        <f>VLOOKUP(A1106,'[1]Kompletní ceník 2022'!$A$3:$G$3498,7,FALSE)</f>
        <v>na objednávku</v>
      </c>
    </row>
    <row r="1107" spans="1:8" hidden="1" x14ac:dyDescent="0.25">
      <c r="A1107" s="18" t="s">
        <v>1118</v>
      </c>
      <c r="B1107" s="19" t="s">
        <v>1090</v>
      </c>
      <c r="C1107" s="20" t="s">
        <v>3881</v>
      </c>
      <c r="D1107" s="25">
        <v>4042448910257</v>
      </c>
      <c r="E1107" s="22">
        <v>8.32</v>
      </c>
      <c r="F1107" s="23">
        <v>0</v>
      </c>
      <c r="G1107" s="22">
        <f t="shared" si="20"/>
        <v>8.32</v>
      </c>
      <c r="H1107" s="43" t="str">
        <f>VLOOKUP(A1107,'[1]Kompletní ceník 2022'!$A$3:$G$3498,7,FALSE)</f>
        <v>na objednávku</v>
      </c>
    </row>
    <row r="1108" spans="1:8" hidden="1" x14ac:dyDescent="0.25">
      <c r="A1108" s="18" t="s">
        <v>1119</v>
      </c>
      <c r="B1108" s="19" t="s">
        <v>1090</v>
      </c>
      <c r="C1108" s="20" t="s">
        <v>3787</v>
      </c>
      <c r="D1108" s="25">
        <v>4042448843258</v>
      </c>
      <c r="E1108" s="22">
        <v>5.9</v>
      </c>
      <c r="F1108" s="23">
        <v>0</v>
      </c>
      <c r="G1108" s="22">
        <f t="shared" si="20"/>
        <v>5.9</v>
      </c>
      <c r="H1108" s="42"/>
    </row>
    <row r="1109" spans="1:8" hidden="1" x14ac:dyDescent="0.25">
      <c r="A1109" s="18" t="s">
        <v>1120</v>
      </c>
      <c r="B1109" s="19" t="s">
        <v>1090</v>
      </c>
      <c r="C1109" s="20" t="s">
        <v>3788</v>
      </c>
      <c r="D1109" s="25">
        <v>4042448843548</v>
      </c>
      <c r="E1109" s="22">
        <v>9.7799999999999994</v>
      </c>
      <c r="F1109" s="23">
        <v>0</v>
      </c>
      <c r="G1109" s="22">
        <f t="shared" si="20"/>
        <v>9.7799999999999994</v>
      </c>
      <c r="H1109" s="42"/>
    </row>
    <row r="1110" spans="1:8" hidden="1" x14ac:dyDescent="0.25">
      <c r="A1110" s="18" t="s">
        <v>1121</v>
      </c>
      <c r="B1110" s="19" t="s">
        <v>1090</v>
      </c>
      <c r="C1110" s="20" t="s">
        <v>3789</v>
      </c>
      <c r="D1110" s="25">
        <v>4042448843401</v>
      </c>
      <c r="E1110" s="22">
        <v>6</v>
      </c>
      <c r="F1110" s="23">
        <v>0</v>
      </c>
      <c r="G1110" s="22">
        <f t="shared" si="20"/>
        <v>6</v>
      </c>
      <c r="H1110" s="42"/>
    </row>
    <row r="1111" spans="1:8" hidden="1" x14ac:dyDescent="0.25">
      <c r="A1111" s="18" t="s">
        <v>1122</v>
      </c>
      <c r="B1111" s="19" t="s">
        <v>1090</v>
      </c>
      <c r="C1111" s="47" t="s">
        <v>3882</v>
      </c>
      <c r="D1111" s="25">
        <v>4042448843357</v>
      </c>
      <c r="E1111" s="22">
        <v>11.45</v>
      </c>
      <c r="F1111" s="23">
        <v>0</v>
      </c>
      <c r="G1111" s="22">
        <f t="shared" ref="G1111:G1142" si="21">E1111*(1-$B$4)</f>
        <v>11.45</v>
      </c>
      <c r="H1111" s="43" t="str">
        <f>VLOOKUP(A1111,'[1]Kompletní ceník 2022'!$A$3:$G$3498,7,FALSE)</f>
        <v>na objednávku</v>
      </c>
    </row>
    <row r="1112" spans="1:8" hidden="1" x14ac:dyDescent="0.25">
      <c r="A1112" s="18" t="s">
        <v>1123</v>
      </c>
      <c r="B1112" s="19" t="s">
        <v>1090</v>
      </c>
      <c r="C1112" s="20" t="s">
        <v>3790</v>
      </c>
      <c r="D1112" s="25">
        <v>4042448843166</v>
      </c>
      <c r="E1112" s="22">
        <v>6.87</v>
      </c>
      <c r="F1112" s="23">
        <v>0</v>
      </c>
      <c r="G1112" s="22">
        <f t="shared" si="21"/>
        <v>6.87</v>
      </c>
      <c r="H1112" s="42"/>
    </row>
    <row r="1113" spans="1:8" hidden="1" x14ac:dyDescent="0.25">
      <c r="A1113" s="18" t="s">
        <v>1124</v>
      </c>
      <c r="B1113" s="19" t="s">
        <v>1090</v>
      </c>
      <c r="C1113" s="20" t="s">
        <v>3791</v>
      </c>
      <c r="D1113" s="25">
        <v>4042448843456</v>
      </c>
      <c r="E1113" s="22">
        <v>6.77</v>
      </c>
      <c r="F1113" s="23">
        <v>0</v>
      </c>
      <c r="G1113" s="22">
        <f t="shared" si="21"/>
        <v>6.77</v>
      </c>
      <c r="H1113" s="42"/>
    </row>
    <row r="1114" spans="1:8" hidden="1" x14ac:dyDescent="0.25">
      <c r="A1114" s="18" t="s">
        <v>1125</v>
      </c>
      <c r="B1114" s="19" t="s">
        <v>1090</v>
      </c>
      <c r="C1114" s="20" t="s">
        <v>3792</v>
      </c>
      <c r="D1114" s="25">
        <v>4042448843494</v>
      </c>
      <c r="E1114" s="22">
        <v>12.26</v>
      </c>
      <c r="F1114" s="23">
        <v>0</v>
      </c>
      <c r="G1114" s="22">
        <f t="shared" si="21"/>
        <v>12.26</v>
      </c>
      <c r="H1114" s="42"/>
    </row>
    <row r="1115" spans="1:8" hidden="1" x14ac:dyDescent="0.25">
      <c r="A1115" s="62" t="s">
        <v>1126</v>
      </c>
      <c r="B1115" s="19" t="s">
        <v>1090</v>
      </c>
      <c r="C1115" s="20" t="s">
        <v>3793</v>
      </c>
      <c r="D1115" s="25">
        <v>4042448812483</v>
      </c>
      <c r="E1115" s="22">
        <v>1.17</v>
      </c>
      <c r="F1115" s="23">
        <v>0</v>
      </c>
      <c r="G1115" s="22">
        <f t="shared" si="21"/>
        <v>1.17</v>
      </c>
      <c r="H1115" s="42"/>
    </row>
    <row r="1116" spans="1:8" hidden="1" x14ac:dyDescent="0.25">
      <c r="A1116" s="18" t="s">
        <v>1127</v>
      </c>
      <c r="B1116" s="19" t="s">
        <v>1090</v>
      </c>
      <c r="C1116" s="20" t="s">
        <v>3794</v>
      </c>
      <c r="D1116" s="25">
        <v>4042448812520</v>
      </c>
      <c r="E1116" s="22">
        <v>4.09</v>
      </c>
      <c r="F1116" s="23">
        <v>0</v>
      </c>
      <c r="G1116" s="22">
        <f t="shared" si="21"/>
        <v>4.09</v>
      </c>
      <c r="H1116" s="42"/>
    </row>
    <row r="1117" spans="1:8" hidden="1" x14ac:dyDescent="0.25">
      <c r="A1117" s="18" t="s">
        <v>1128</v>
      </c>
      <c r="B1117" s="19" t="s">
        <v>1090</v>
      </c>
      <c r="C1117" s="47" t="s">
        <v>3883</v>
      </c>
      <c r="D1117" s="25">
        <v>4042448294760</v>
      </c>
      <c r="E1117" s="22">
        <v>6.67</v>
      </c>
      <c r="F1117" s="23">
        <v>0</v>
      </c>
      <c r="G1117" s="22">
        <f t="shared" si="21"/>
        <v>6.67</v>
      </c>
      <c r="H1117" s="43" t="str">
        <f>VLOOKUP(A1117,'[1]Kompletní ceník 2022'!$A$3:$G$3498,7,FALSE)</f>
        <v>na objednávku</v>
      </c>
    </row>
    <row r="1118" spans="1:8" hidden="1" x14ac:dyDescent="0.25">
      <c r="A1118" s="18" t="s">
        <v>1129</v>
      </c>
      <c r="B1118" s="19" t="s">
        <v>1090</v>
      </c>
      <c r="C1118" s="20" t="s">
        <v>3795</v>
      </c>
      <c r="D1118" s="25">
        <v>4042448910424</v>
      </c>
      <c r="E1118" s="22">
        <v>2.29</v>
      </c>
      <c r="F1118" s="23">
        <v>0</v>
      </c>
      <c r="G1118" s="22">
        <f t="shared" si="21"/>
        <v>2.29</v>
      </c>
      <c r="H1118" s="42"/>
    </row>
    <row r="1119" spans="1:8" hidden="1" x14ac:dyDescent="0.25">
      <c r="A1119" s="18" t="s">
        <v>1130</v>
      </c>
      <c r="B1119" s="19" t="s">
        <v>1090</v>
      </c>
      <c r="C1119" s="20" t="s">
        <v>3796</v>
      </c>
      <c r="D1119" s="25">
        <v>4042448910431</v>
      </c>
      <c r="E1119" s="22">
        <v>4.37</v>
      </c>
      <c r="F1119" s="23">
        <v>0</v>
      </c>
      <c r="G1119" s="22">
        <f t="shared" si="21"/>
        <v>4.37</v>
      </c>
      <c r="H1119" s="42"/>
    </row>
    <row r="1120" spans="1:8" hidden="1" x14ac:dyDescent="0.25">
      <c r="A1120" s="18" t="s">
        <v>1131</v>
      </c>
      <c r="B1120" s="19" t="s">
        <v>1090</v>
      </c>
      <c r="C1120" s="20" t="s">
        <v>3797</v>
      </c>
      <c r="D1120" s="25">
        <v>4042448910455</v>
      </c>
      <c r="E1120" s="22">
        <v>9.4600000000000009</v>
      </c>
      <c r="F1120" s="23">
        <v>0</v>
      </c>
      <c r="G1120" s="22">
        <f t="shared" si="21"/>
        <v>9.4600000000000009</v>
      </c>
      <c r="H1120" s="42"/>
    </row>
    <row r="1121" spans="1:8" hidden="1" x14ac:dyDescent="0.25">
      <c r="A1121" s="18" t="s">
        <v>1132</v>
      </c>
      <c r="B1121" s="19" t="s">
        <v>1090</v>
      </c>
      <c r="C1121" s="20" t="s">
        <v>3798</v>
      </c>
      <c r="D1121" s="25">
        <v>4042448151971</v>
      </c>
      <c r="E1121" s="22">
        <v>2.2400000000000002</v>
      </c>
      <c r="F1121" s="23">
        <v>0</v>
      </c>
      <c r="G1121" s="22">
        <f t="shared" si="21"/>
        <v>2.2400000000000002</v>
      </c>
      <c r="H1121" s="42"/>
    </row>
    <row r="1122" spans="1:8" hidden="1" x14ac:dyDescent="0.25">
      <c r="A1122" t="s">
        <v>1133</v>
      </c>
      <c r="B1122" t="s">
        <v>1090</v>
      </c>
      <c r="C1122" s="46" t="s">
        <v>3884</v>
      </c>
      <c r="D1122" s="21">
        <v>4042448152282</v>
      </c>
      <c r="E1122" s="22">
        <v>7.4429999999999996</v>
      </c>
      <c r="G1122" s="22">
        <f t="shared" si="21"/>
        <v>7.4429999999999996</v>
      </c>
      <c r="H1122" s="43" t="str">
        <f>VLOOKUP(A1122,'[1]Kompletní ceník 2022'!$A$3:$G$3498,7,FALSE)</f>
        <v>na objednávku</v>
      </c>
    </row>
    <row r="1123" spans="1:8" hidden="1" x14ac:dyDescent="0.25">
      <c r="A1123" s="18" t="s">
        <v>1134</v>
      </c>
      <c r="B1123" s="19" t="s">
        <v>1090</v>
      </c>
      <c r="C1123" s="20" t="s">
        <v>3799</v>
      </c>
      <c r="D1123" s="25">
        <v>4042448035981</v>
      </c>
      <c r="E1123" s="22">
        <v>5.31</v>
      </c>
      <c r="F1123" s="23">
        <v>3.1067961165048397E-2</v>
      </c>
      <c r="G1123" s="22">
        <f t="shared" si="21"/>
        <v>5.31</v>
      </c>
      <c r="H1123" s="42"/>
    </row>
    <row r="1124" spans="1:8" hidden="1" x14ac:dyDescent="0.25">
      <c r="A1124" s="18" t="s">
        <v>1135</v>
      </c>
      <c r="B1124" s="19" t="s">
        <v>1090</v>
      </c>
      <c r="C1124" s="20" t="s">
        <v>3800</v>
      </c>
      <c r="D1124" s="25">
        <v>4042448032898</v>
      </c>
      <c r="E1124" s="22">
        <v>5.31</v>
      </c>
      <c r="F1124" s="23">
        <v>3.1067961165048397E-2</v>
      </c>
      <c r="G1124" s="22">
        <f t="shared" si="21"/>
        <v>5.31</v>
      </c>
      <c r="H1124" s="42"/>
    </row>
    <row r="1125" spans="1:8" hidden="1" x14ac:dyDescent="0.25">
      <c r="A1125" s="18" t="s">
        <v>1136</v>
      </c>
      <c r="B1125" s="19" t="s">
        <v>1090</v>
      </c>
      <c r="C1125" s="20" t="s">
        <v>3801</v>
      </c>
      <c r="D1125" s="25">
        <v>4042448033109</v>
      </c>
      <c r="E1125" s="22">
        <v>5.31</v>
      </c>
      <c r="F1125" s="23">
        <v>0</v>
      </c>
      <c r="G1125" s="22">
        <f t="shared" si="21"/>
        <v>5.31</v>
      </c>
      <c r="H1125" s="42"/>
    </row>
    <row r="1126" spans="1:8" hidden="1" x14ac:dyDescent="0.25">
      <c r="A1126" s="18" t="s">
        <v>1137</v>
      </c>
      <c r="B1126" s="19" t="s">
        <v>1090</v>
      </c>
      <c r="C1126" s="20" t="s">
        <v>3802</v>
      </c>
      <c r="D1126" s="25">
        <v>4042448033253</v>
      </c>
      <c r="E1126" s="22">
        <v>6.9219999999999997</v>
      </c>
      <c r="F1126" s="23">
        <v>2.7002967359050389E-2</v>
      </c>
      <c r="G1126" s="22">
        <f t="shared" si="21"/>
        <v>6.9219999999999997</v>
      </c>
      <c r="H1126" s="42"/>
    </row>
    <row r="1127" spans="1:8" hidden="1" x14ac:dyDescent="0.25">
      <c r="A1127" s="18" t="s">
        <v>1138</v>
      </c>
      <c r="B1127" s="19" t="s">
        <v>1090</v>
      </c>
      <c r="C1127" s="20" t="s">
        <v>3803</v>
      </c>
      <c r="D1127" s="25">
        <v>4042448033284</v>
      </c>
      <c r="E1127" s="22">
        <v>6.92</v>
      </c>
      <c r="F1127" s="23">
        <v>0</v>
      </c>
      <c r="G1127" s="22">
        <f t="shared" si="21"/>
        <v>6.92</v>
      </c>
      <c r="H1127" s="42"/>
    </row>
    <row r="1128" spans="1:8" hidden="1" x14ac:dyDescent="0.25">
      <c r="A1128" s="18" t="s">
        <v>1139</v>
      </c>
      <c r="B1128" s="19" t="s">
        <v>1090</v>
      </c>
      <c r="C1128" s="20" t="s">
        <v>3804</v>
      </c>
      <c r="D1128" s="25">
        <v>4042448033314</v>
      </c>
      <c r="E1128" s="22">
        <v>6.92</v>
      </c>
      <c r="F1128" s="23">
        <v>0</v>
      </c>
      <c r="G1128" s="22">
        <f t="shared" si="21"/>
        <v>6.92</v>
      </c>
      <c r="H1128" s="42"/>
    </row>
    <row r="1129" spans="1:8" hidden="1" x14ac:dyDescent="0.25">
      <c r="A1129" s="18" t="s">
        <v>1140</v>
      </c>
      <c r="B1129" s="19" t="s">
        <v>1090</v>
      </c>
      <c r="C1129" s="20" t="s">
        <v>3805</v>
      </c>
      <c r="D1129" s="25">
        <v>4042448033345</v>
      </c>
      <c r="E1129" s="22">
        <v>11.21</v>
      </c>
      <c r="F1129" s="23">
        <v>0</v>
      </c>
      <c r="G1129" s="22">
        <f t="shared" si="21"/>
        <v>11.21</v>
      </c>
      <c r="H1129" s="42"/>
    </row>
    <row r="1130" spans="1:8" hidden="1" x14ac:dyDescent="0.25">
      <c r="A1130" s="18" t="s">
        <v>1141</v>
      </c>
      <c r="B1130" s="19" t="s">
        <v>1090</v>
      </c>
      <c r="C1130" s="20" t="s">
        <v>3806</v>
      </c>
      <c r="D1130" s="25">
        <v>4042448033376</v>
      </c>
      <c r="E1130" s="22">
        <v>11.21</v>
      </c>
      <c r="F1130" s="23">
        <v>0</v>
      </c>
      <c r="G1130" s="22">
        <f t="shared" si="21"/>
        <v>11.21</v>
      </c>
      <c r="H1130" s="42"/>
    </row>
    <row r="1131" spans="1:8" hidden="1" x14ac:dyDescent="0.25">
      <c r="A1131" s="18" t="s">
        <v>1142</v>
      </c>
      <c r="B1131" s="19" t="s">
        <v>1090</v>
      </c>
      <c r="C1131" s="20" t="s">
        <v>3885</v>
      </c>
      <c r="D1131" s="25">
        <v>4042448033406</v>
      </c>
      <c r="E1131" s="22">
        <v>10.78</v>
      </c>
      <c r="F1131" s="23">
        <v>0</v>
      </c>
      <c r="G1131" s="22">
        <f t="shared" si="21"/>
        <v>10.78</v>
      </c>
      <c r="H1131" s="43" t="str">
        <f>VLOOKUP(A1131,'[1]Kompletní ceník 2022'!$A$3:$G$3498,7,FALSE)</f>
        <v>na objednávku</v>
      </c>
    </row>
    <row r="1132" spans="1:8" hidden="1" x14ac:dyDescent="0.25">
      <c r="A1132" s="18" t="s">
        <v>1143</v>
      </c>
      <c r="B1132" s="19" t="s">
        <v>1090</v>
      </c>
      <c r="C1132" s="20" t="s">
        <v>3807</v>
      </c>
      <c r="D1132" s="25">
        <v>4042448152046</v>
      </c>
      <c r="E1132" s="22">
        <v>11.234999999999999</v>
      </c>
      <c r="F1132" s="23">
        <v>0.21197411003236244</v>
      </c>
      <c r="G1132" s="22">
        <f t="shared" si="21"/>
        <v>11.234999999999999</v>
      </c>
      <c r="H1132" s="42"/>
    </row>
    <row r="1133" spans="1:8" hidden="1" x14ac:dyDescent="0.25">
      <c r="A1133" s="18" t="s">
        <v>1144</v>
      </c>
      <c r="B1133" s="19" t="s">
        <v>1090</v>
      </c>
      <c r="C1133" s="20" t="s">
        <v>3808</v>
      </c>
      <c r="D1133" s="25">
        <v>4042448026897</v>
      </c>
      <c r="E1133" s="22">
        <v>2.0939999999999999</v>
      </c>
      <c r="F1133" s="23">
        <v>3.1019202363367748E-2</v>
      </c>
      <c r="G1133" s="22">
        <f t="shared" si="21"/>
        <v>2.0939999999999999</v>
      </c>
      <c r="H1133" s="42"/>
    </row>
    <row r="1134" spans="1:8" hidden="1" x14ac:dyDescent="0.25">
      <c r="A1134" s="18" t="s">
        <v>1145</v>
      </c>
      <c r="B1134" s="19" t="s">
        <v>1090</v>
      </c>
      <c r="C1134" s="20" t="s">
        <v>3809</v>
      </c>
      <c r="D1134" s="25">
        <v>4042448026927</v>
      </c>
      <c r="E1134" s="22">
        <v>3.153</v>
      </c>
      <c r="F1134" s="23">
        <v>2.9382957884426908E-2</v>
      </c>
      <c r="G1134" s="22">
        <f t="shared" si="21"/>
        <v>3.153</v>
      </c>
      <c r="H1134" s="42"/>
    </row>
    <row r="1135" spans="1:8" hidden="1" x14ac:dyDescent="0.25">
      <c r="A1135" s="62" t="s">
        <v>1146</v>
      </c>
      <c r="B1135" s="19" t="s">
        <v>1090</v>
      </c>
      <c r="C1135" s="20" t="s">
        <v>3810</v>
      </c>
      <c r="D1135" s="25">
        <v>4042448064639</v>
      </c>
      <c r="E1135" s="22">
        <v>0.60799999999999998</v>
      </c>
      <c r="F1135" s="23">
        <v>3.4013605442176909E-2</v>
      </c>
      <c r="G1135" s="22">
        <f t="shared" si="21"/>
        <v>0.60799999999999998</v>
      </c>
      <c r="H1135" s="42"/>
    </row>
    <row r="1136" spans="1:8" hidden="1" x14ac:dyDescent="0.25">
      <c r="A1136" s="62" t="s">
        <v>1147</v>
      </c>
      <c r="B1136" s="19" t="s">
        <v>1090</v>
      </c>
      <c r="C1136" s="47" t="s">
        <v>3886</v>
      </c>
      <c r="D1136" s="25">
        <v>4042448064714</v>
      </c>
      <c r="E1136" s="22">
        <v>1.22</v>
      </c>
      <c r="F1136" s="23">
        <v>3.0405405405405483E-2</v>
      </c>
      <c r="G1136" s="22">
        <f t="shared" si="21"/>
        <v>1.22</v>
      </c>
      <c r="H1136" s="42"/>
    </row>
    <row r="1137" spans="1:8" hidden="1" x14ac:dyDescent="0.25">
      <c r="A1137" s="18" t="s">
        <v>1148</v>
      </c>
      <c r="B1137" s="19" t="s">
        <v>1090</v>
      </c>
      <c r="C1137" s="20" t="s">
        <v>3811</v>
      </c>
      <c r="D1137" s="25">
        <v>4042448064783</v>
      </c>
      <c r="E1137" s="22">
        <v>1.925</v>
      </c>
      <c r="F1137" s="23">
        <v>2.8861571352218007E-2</v>
      </c>
      <c r="G1137" s="22">
        <f t="shared" si="21"/>
        <v>1.925</v>
      </c>
      <c r="H1137" s="42"/>
    </row>
    <row r="1138" spans="1:8" hidden="1" x14ac:dyDescent="0.25">
      <c r="A1138" s="18" t="s">
        <v>1149</v>
      </c>
      <c r="B1138" s="19" t="s">
        <v>1090</v>
      </c>
      <c r="C1138" s="20" t="s">
        <v>3812</v>
      </c>
      <c r="D1138" s="25">
        <v>4042448073532</v>
      </c>
      <c r="E1138" s="22">
        <v>1.4710000000000001</v>
      </c>
      <c r="F1138" s="23">
        <v>3.0833917309039949E-2</v>
      </c>
      <c r="G1138" s="22">
        <f t="shared" si="21"/>
        <v>1.4710000000000001</v>
      </c>
      <c r="H1138" s="42"/>
    </row>
    <row r="1139" spans="1:8" hidden="1" x14ac:dyDescent="0.25">
      <c r="A1139" s="18" t="s">
        <v>1150</v>
      </c>
      <c r="B1139" s="19" t="s">
        <v>1090</v>
      </c>
      <c r="C1139" s="20" t="s">
        <v>3813</v>
      </c>
      <c r="D1139" s="25">
        <v>4042448123916</v>
      </c>
      <c r="E1139" s="22">
        <v>2.5960000000000001</v>
      </c>
      <c r="F1139" s="23">
        <v>0.14918105356352385</v>
      </c>
      <c r="G1139" s="22">
        <f t="shared" si="21"/>
        <v>2.5960000000000001</v>
      </c>
      <c r="H1139" s="42"/>
    </row>
    <row r="1140" spans="1:8" hidden="1" x14ac:dyDescent="0.25">
      <c r="A1140" s="18" t="s">
        <v>1151</v>
      </c>
      <c r="B1140" s="19" t="s">
        <v>1090</v>
      </c>
      <c r="C1140" s="20" t="s">
        <v>3814</v>
      </c>
      <c r="D1140" s="25">
        <v>4042448123923</v>
      </c>
      <c r="E1140" s="22">
        <v>2.5960000000000001</v>
      </c>
      <c r="F1140" s="23">
        <v>0.14918105356352385</v>
      </c>
      <c r="G1140" s="22">
        <f t="shared" si="21"/>
        <v>2.5960000000000001</v>
      </c>
      <c r="H1140" s="42"/>
    </row>
    <row r="1141" spans="1:8" hidden="1" x14ac:dyDescent="0.25">
      <c r="A1141" s="18" t="s">
        <v>1152</v>
      </c>
      <c r="B1141" s="19" t="s">
        <v>1090</v>
      </c>
      <c r="C1141" s="20" t="s">
        <v>3815</v>
      </c>
      <c r="D1141" s="25">
        <v>4042448123619</v>
      </c>
      <c r="E1141" s="22">
        <v>4.976</v>
      </c>
      <c r="F1141" s="23">
        <v>3.0014489753674045E-2</v>
      </c>
      <c r="G1141" s="22">
        <f t="shared" si="21"/>
        <v>4.976</v>
      </c>
      <c r="H1141" s="42"/>
    </row>
    <row r="1142" spans="1:8" hidden="1" x14ac:dyDescent="0.25">
      <c r="A1142" s="18" t="s">
        <v>1153</v>
      </c>
      <c r="B1142" s="19" t="s">
        <v>1090</v>
      </c>
      <c r="C1142" s="20" t="s">
        <v>3816</v>
      </c>
      <c r="D1142" s="25">
        <v>4042448123626</v>
      </c>
      <c r="E1142" s="22">
        <v>4.976</v>
      </c>
      <c r="F1142" s="23">
        <v>3.0014489753674045E-2</v>
      </c>
      <c r="G1142" s="22">
        <f t="shared" si="21"/>
        <v>4.976</v>
      </c>
      <c r="H1142" s="42"/>
    </row>
    <row r="1143" spans="1:8" hidden="1" x14ac:dyDescent="0.25">
      <c r="A1143" s="18" t="s">
        <v>1154</v>
      </c>
      <c r="B1143" s="19" t="s">
        <v>1090</v>
      </c>
      <c r="C1143" s="20" t="s">
        <v>3887</v>
      </c>
      <c r="D1143" s="25">
        <v>4042448123671</v>
      </c>
      <c r="E1143" s="22">
        <v>4.431</v>
      </c>
      <c r="F1143" s="23">
        <v>2.998605299860535E-2</v>
      </c>
      <c r="G1143" s="22">
        <f t="shared" ref="G1143:G1174" si="22">E1143*(1-$B$4)</f>
        <v>4.431</v>
      </c>
      <c r="H1143" s="43" t="str">
        <f>VLOOKUP(A1143,'[1]Kompletní ceník 2022'!$A$3:$G$3498,7,FALSE)</f>
        <v>na objednávku</v>
      </c>
    </row>
    <row r="1144" spans="1:8" hidden="1" x14ac:dyDescent="0.25">
      <c r="A1144" s="62" t="s">
        <v>1155</v>
      </c>
      <c r="B1144" s="19" t="s">
        <v>1090</v>
      </c>
      <c r="C1144" s="20" t="s">
        <v>3817</v>
      </c>
      <c r="D1144" s="25">
        <v>4042448049605</v>
      </c>
      <c r="E1144" s="22">
        <v>0.72499999999999998</v>
      </c>
      <c r="F1144" s="23">
        <v>2.6912181303116123E-2</v>
      </c>
      <c r="G1144" s="22">
        <f t="shared" si="22"/>
        <v>0.72499999999999998</v>
      </c>
      <c r="H1144" s="42"/>
    </row>
    <row r="1145" spans="1:8" hidden="1" x14ac:dyDescent="0.25">
      <c r="A1145" s="62" t="s">
        <v>1156</v>
      </c>
      <c r="B1145" s="19" t="s">
        <v>1090</v>
      </c>
      <c r="C1145" s="20" t="s">
        <v>3818</v>
      </c>
      <c r="D1145" s="25">
        <v>4042448073150</v>
      </c>
      <c r="E1145" s="22">
        <v>1.012</v>
      </c>
      <c r="F1145" s="23">
        <v>3.2653061224489743E-2</v>
      </c>
      <c r="G1145" s="22">
        <f t="shared" si="22"/>
        <v>1.012</v>
      </c>
      <c r="H1145" s="42" t="str">
        <f>VLOOKUP(A1145,'[1]Kompletní ceník 2022'!$A$3:$G$3498,7,FALSE)</f>
        <v>J57272-00200-03</v>
      </c>
    </row>
    <row r="1146" spans="1:8" hidden="1" x14ac:dyDescent="0.25">
      <c r="A1146" s="18" t="s">
        <v>1157</v>
      </c>
      <c r="B1146" s="19" t="s">
        <v>1090</v>
      </c>
      <c r="C1146" s="20" t="s">
        <v>3819</v>
      </c>
      <c r="D1146" s="25">
        <v>4042448039910</v>
      </c>
      <c r="E1146" s="22">
        <v>2.153</v>
      </c>
      <c r="F1146" s="23">
        <v>7.6500000000000012E-2</v>
      </c>
      <c r="G1146" s="22">
        <f t="shared" si="22"/>
        <v>2.153</v>
      </c>
      <c r="H1146" s="42"/>
    </row>
    <row r="1147" spans="1:8" hidden="1" x14ac:dyDescent="0.25">
      <c r="A1147" s="62" t="s">
        <v>1158</v>
      </c>
      <c r="B1147" s="19" t="s">
        <v>1090</v>
      </c>
      <c r="C1147" s="47" t="s">
        <v>3888</v>
      </c>
      <c r="D1147" s="25">
        <v>4042448049636</v>
      </c>
      <c r="E1147" s="22">
        <v>0.63500000000000001</v>
      </c>
      <c r="F1147" s="23">
        <v>3.0844155844155896E-2</v>
      </c>
      <c r="G1147" s="22">
        <f t="shared" si="22"/>
        <v>0.63500000000000001</v>
      </c>
      <c r="H1147" s="42"/>
    </row>
    <row r="1148" spans="1:8" hidden="1" x14ac:dyDescent="0.25">
      <c r="A1148" s="18" t="s">
        <v>1159</v>
      </c>
      <c r="B1148" s="19" t="s">
        <v>1090</v>
      </c>
      <c r="C1148" s="47" t="s">
        <v>3889</v>
      </c>
      <c r="D1148" s="25">
        <v>4042448049650</v>
      </c>
      <c r="E1148" s="22">
        <v>0.52500000000000002</v>
      </c>
      <c r="F1148" s="23">
        <v>2.941176470588247E-2</v>
      </c>
      <c r="G1148" s="22">
        <f t="shared" si="22"/>
        <v>0.52500000000000002</v>
      </c>
      <c r="H1148" s="42"/>
    </row>
    <row r="1149" spans="1:8" hidden="1" x14ac:dyDescent="0.25">
      <c r="A1149" s="18" t="s">
        <v>1160</v>
      </c>
      <c r="B1149" s="19" t="s">
        <v>1090</v>
      </c>
      <c r="C1149" s="47" t="s">
        <v>3890</v>
      </c>
      <c r="D1149" s="25">
        <v>4042448363121</v>
      </c>
      <c r="E1149" s="22">
        <v>10.875</v>
      </c>
      <c r="F1149" s="23">
        <v>3.0122193805058206E-2</v>
      </c>
      <c r="G1149" s="22">
        <f t="shared" si="22"/>
        <v>10.875</v>
      </c>
      <c r="H1149" s="43" t="str">
        <f>VLOOKUP(A1149,'[1]Kompletní ceník 2022'!$A$3:$G$3498,7,FALSE)</f>
        <v>na objednávku</v>
      </c>
    </row>
    <row r="1150" spans="1:8" hidden="1" x14ac:dyDescent="0.25">
      <c r="A1150" s="18" t="s">
        <v>1161</v>
      </c>
      <c r="B1150" s="19" t="s">
        <v>1090</v>
      </c>
      <c r="C1150" s="20" t="s">
        <v>3820</v>
      </c>
      <c r="D1150" s="25">
        <v>4042448096425</v>
      </c>
      <c r="E1150" s="22">
        <v>1.3220000000000001</v>
      </c>
      <c r="F1150" s="23">
        <v>3.120124804992197E-2</v>
      </c>
      <c r="G1150" s="22">
        <f t="shared" si="22"/>
        <v>1.3220000000000001</v>
      </c>
      <c r="H1150" s="42"/>
    </row>
    <row r="1151" spans="1:8" hidden="1" x14ac:dyDescent="0.25">
      <c r="A1151" s="18" t="s">
        <v>1162</v>
      </c>
      <c r="B1151" s="19" t="s">
        <v>1090</v>
      </c>
      <c r="C1151" s="20" t="s">
        <v>3821</v>
      </c>
      <c r="D1151" s="25">
        <v>4042448142344</v>
      </c>
      <c r="E1151" s="22">
        <v>4.3609999999999998</v>
      </c>
      <c r="F1151" s="23">
        <v>2.9752066115702247E-2</v>
      </c>
      <c r="G1151" s="22">
        <f t="shared" si="22"/>
        <v>4.3609999999999998</v>
      </c>
      <c r="H1151" s="42"/>
    </row>
    <row r="1152" spans="1:8" hidden="1" x14ac:dyDescent="0.25">
      <c r="A1152" s="62" t="s">
        <v>1163</v>
      </c>
      <c r="B1152" s="19" t="s">
        <v>1090</v>
      </c>
      <c r="C1152" s="20" t="s">
        <v>3822</v>
      </c>
      <c r="D1152" s="25">
        <v>4042448812599</v>
      </c>
      <c r="E1152" s="22">
        <v>0.63100000000000001</v>
      </c>
      <c r="F1152" s="23">
        <v>3.104575163398704E-2</v>
      </c>
      <c r="G1152" s="22">
        <f t="shared" si="22"/>
        <v>0.63100000000000001</v>
      </c>
      <c r="H1152" s="42"/>
    </row>
    <row r="1153" spans="1:8" hidden="1" x14ac:dyDescent="0.25">
      <c r="A1153" s="62" t="s">
        <v>1164</v>
      </c>
      <c r="B1153" s="19" t="s">
        <v>1090</v>
      </c>
      <c r="C1153" s="20" t="s">
        <v>3823</v>
      </c>
      <c r="D1153" s="25">
        <v>4042448812605</v>
      </c>
      <c r="E1153" s="22">
        <v>0.77600000000000002</v>
      </c>
      <c r="F1153" s="23">
        <v>3.0544488711819362E-2</v>
      </c>
      <c r="G1153" s="22">
        <f t="shared" si="22"/>
        <v>0.77600000000000002</v>
      </c>
      <c r="H1153" s="42"/>
    </row>
    <row r="1154" spans="1:8" hidden="1" x14ac:dyDescent="0.25">
      <c r="A1154" s="18" t="s">
        <v>1165</v>
      </c>
      <c r="B1154" s="19" t="s">
        <v>1090</v>
      </c>
      <c r="C1154" s="47" t="s">
        <v>3891</v>
      </c>
      <c r="D1154" s="25">
        <v>4042448898708</v>
      </c>
      <c r="E1154" s="22">
        <v>1.4550000000000001</v>
      </c>
      <c r="F1154" s="23">
        <v>3.0453257790368449E-2</v>
      </c>
      <c r="G1154" s="22">
        <f t="shared" si="22"/>
        <v>1.4550000000000001</v>
      </c>
      <c r="H1154" s="42"/>
    </row>
    <row r="1155" spans="1:8" hidden="1" x14ac:dyDescent="0.25">
      <c r="A1155" s="18" t="s">
        <v>1166</v>
      </c>
      <c r="B1155" s="19" t="s">
        <v>1090</v>
      </c>
      <c r="C1155" s="20" t="s">
        <v>3824</v>
      </c>
      <c r="D1155" s="25">
        <v>4042448899729</v>
      </c>
      <c r="E1155" s="22">
        <v>1.6040000000000001</v>
      </c>
      <c r="F1155" s="23">
        <v>3.0186255619781832E-2</v>
      </c>
      <c r="G1155" s="22">
        <f t="shared" si="22"/>
        <v>1.6040000000000001</v>
      </c>
      <c r="H1155" s="42"/>
    </row>
    <row r="1156" spans="1:8" hidden="1" x14ac:dyDescent="0.25">
      <c r="A1156" s="18" t="s">
        <v>1167</v>
      </c>
      <c r="B1156" s="19" t="s">
        <v>1090</v>
      </c>
      <c r="C1156" s="20" t="s">
        <v>3825</v>
      </c>
      <c r="D1156" s="25">
        <v>4042448898647</v>
      </c>
      <c r="E1156" s="22">
        <v>3.129</v>
      </c>
      <c r="F1156" s="23">
        <v>2.9615004935834133E-2</v>
      </c>
      <c r="G1156" s="22">
        <f t="shared" si="22"/>
        <v>3.129</v>
      </c>
      <c r="H1156" s="42" t="str">
        <f>VLOOKUP(A1156,'[1]Kompletní ceník 2022'!$A$3:$G$3498,7,FALSE)</f>
        <v>J57935-00000-05</v>
      </c>
    </row>
    <row r="1157" spans="1:8" hidden="1" x14ac:dyDescent="0.25">
      <c r="A1157" s="18" t="s">
        <v>1168</v>
      </c>
      <c r="B1157" s="19" t="s">
        <v>1090</v>
      </c>
      <c r="C1157" s="20" t="s">
        <v>3826</v>
      </c>
      <c r="D1157" s="25">
        <v>4042448142573</v>
      </c>
      <c r="E1157" s="22">
        <v>2.125</v>
      </c>
      <c r="F1157" s="23">
        <v>3.0053320407174011E-2</v>
      </c>
      <c r="G1157" s="22">
        <f t="shared" si="22"/>
        <v>2.125</v>
      </c>
      <c r="H1157" s="42" t="str">
        <f>VLOOKUP(A1157,'[1]Kompletní ceník 2022'!$A$3:$G$3498,7,FALSE)</f>
        <v>J57956-00000-01</v>
      </c>
    </row>
    <row r="1158" spans="1:8" hidden="1" x14ac:dyDescent="0.25">
      <c r="A1158" s="18" t="s">
        <v>1169</v>
      </c>
      <c r="B1158" s="19" t="s">
        <v>1090</v>
      </c>
      <c r="C1158" s="20" t="s">
        <v>3827</v>
      </c>
      <c r="D1158" s="25">
        <v>4042448142283</v>
      </c>
      <c r="E1158" s="22">
        <v>4.1020000000000003</v>
      </c>
      <c r="F1158" s="23">
        <v>2.9618473895582476E-2</v>
      </c>
      <c r="G1158" s="22">
        <f t="shared" si="22"/>
        <v>4.1020000000000003</v>
      </c>
      <c r="H1158" s="42"/>
    </row>
    <row r="1159" spans="1:8" hidden="1" x14ac:dyDescent="0.25">
      <c r="A1159" t="s">
        <v>1170</v>
      </c>
      <c r="B1159" t="s">
        <v>1090</v>
      </c>
      <c r="C1159" s="46" t="s">
        <v>3892</v>
      </c>
      <c r="D1159" s="21">
        <v>4042448142337</v>
      </c>
      <c r="E1159" s="22">
        <v>4.1100000000000003</v>
      </c>
      <c r="G1159" s="22">
        <f t="shared" si="22"/>
        <v>4.1100000000000003</v>
      </c>
      <c r="H1159" s="42"/>
    </row>
    <row r="1160" spans="1:8" hidden="1" x14ac:dyDescent="0.25">
      <c r="A1160" s="18" t="s">
        <v>1171</v>
      </c>
      <c r="B1160" s="19" t="s">
        <v>1090</v>
      </c>
      <c r="C1160" s="20" t="s">
        <v>3828</v>
      </c>
      <c r="D1160" s="25">
        <v>4042448065278</v>
      </c>
      <c r="E1160" s="22">
        <v>5.3570000000000002</v>
      </c>
      <c r="F1160" s="23">
        <v>5.039215686274523E-2</v>
      </c>
      <c r="G1160" s="22">
        <f t="shared" si="22"/>
        <v>5.3570000000000002</v>
      </c>
      <c r="H1160" s="42"/>
    </row>
    <row r="1161" spans="1:8" hidden="1" x14ac:dyDescent="0.25">
      <c r="A1161" s="18" t="s">
        <v>1172</v>
      </c>
      <c r="B1161" s="19" t="s">
        <v>1090</v>
      </c>
      <c r="C1161" s="20" t="s">
        <v>3829</v>
      </c>
      <c r="D1161" s="25">
        <v>4042448065339</v>
      </c>
      <c r="E1161" s="22">
        <v>5.3570000000000002</v>
      </c>
      <c r="F1161" s="23">
        <v>5.039215686274523E-2</v>
      </c>
      <c r="G1161" s="22">
        <f t="shared" si="22"/>
        <v>5.3570000000000002</v>
      </c>
      <c r="H1161" s="42"/>
    </row>
    <row r="1162" spans="1:8" hidden="1" x14ac:dyDescent="0.25">
      <c r="A1162" s="18" t="s">
        <v>1173</v>
      </c>
      <c r="B1162" s="19" t="s">
        <v>1090</v>
      </c>
      <c r="C1162" s="20" t="s">
        <v>3830</v>
      </c>
      <c r="D1162" s="25">
        <v>4042448065544</v>
      </c>
      <c r="E1162" s="22">
        <v>5.5220000000000002</v>
      </c>
      <c r="F1162" s="23">
        <v>9.3465346534653548E-2</v>
      </c>
      <c r="G1162" s="22">
        <f t="shared" si="22"/>
        <v>5.5220000000000002</v>
      </c>
      <c r="H1162" s="42"/>
    </row>
    <row r="1163" spans="1:8" hidden="1" x14ac:dyDescent="0.25">
      <c r="A1163" s="18" t="s">
        <v>1174</v>
      </c>
      <c r="B1163" s="19" t="s">
        <v>1090</v>
      </c>
      <c r="C1163" s="20" t="s">
        <v>3831</v>
      </c>
      <c r="D1163" s="25">
        <v>4042448164964</v>
      </c>
      <c r="E1163" s="22">
        <v>4.7370000000000001</v>
      </c>
      <c r="F1163" s="23">
        <v>0.15031568722680899</v>
      </c>
      <c r="G1163" s="22">
        <f t="shared" si="22"/>
        <v>4.7370000000000001</v>
      </c>
      <c r="H1163" s="42"/>
    </row>
    <row r="1164" spans="1:8" hidden="1" x14ac:dyDescent="0.25">
      <c r="A1164" s="18" t="s">
        <v>1175</v>
      </c>
      <c r="B1164" s="19" t="s">
        <v>1090</v>
      </c>
      <c r="C1164" s="20" t="s">
        <v>3832</v>
      </c>
      <c r="D1164" s="25">
        <v>4042448164995</v>
      </c>
      <c r="E1164" s="22">
        <v>5</v>
      </c>
      <c r="F1164" s="23">
        <v>2.9866117404737214E-2</v>
      </c>
      <c r="G1164" s="22">
        <f t="shared" si="22"/>
        <v>5</v>
      </c>
      <c r="H1164" s="42"/>
    </row>
    <row r="1165" spans="1:8" hidden="1" x14ac:dyDescent="0.25">
      <c r="A1165" s="18" t="s">
        <v>1176</v>
      </c>
      <c r="B1165" s="19" t="s">
        <v>1090</v>
      </c>
      <c r="C1165" s="20" t="s">
        <v>3833</v>
      </c>
      <c r="D1165" s="25">
        <v>4042448271297</v>
      </c>
      <c r="E1165" s="22">
        <v>1.7490000000000001</v>
      </c>
      <c r="F1165" s="23">
        <v>3.0035335689045928E-2</v>
      </c>
      <c r="G1165" s="22">
        <f t="shared" si="22"/>
        <v>1.7490000000000001</v>
      </c>
      <c r="H1165" s="42"/>
    </row>
    <row r="1166" spans="1:8" hidden="1" x14ac:dyDescent="0.25">
      <c r="A1166" s="18" t="s">
        <v>1177</v>
      </c>
      <c r="B1166" s="19" t="s">
        <v>1090</v>
      </c>
      <c r="C1166" s="20" t="s">
        <v>3834</v>
      </c>
      <c r="D1166" s="25">
        <v>4042448361578</v>
      </c>
      <c r="E1166" s="22">
        <v>1.5409999999999999</v>
      </c>
      <c r="F1166" s="23">
        <v>2.8704939919893091E-2</v>
      </c>
      <c r="G1166" s="22">
        <f t="shared" si="22"/>
        <v>1.5409999999999999</v>
      </c>
      <c r="H1166" s="42"/>
    </row>
    <row r="1167" spans="1:8" hidden="1" x14ac:dyDescent="0.25">
      <c r="A1167" s="18" t="s">
        <v>1178</v>
      </c>
      <c r="B1167" s="19" t="s">
        <v>1090</v>
      </c>
      <c r="C1167" s="20" t="s">
        <v>3835</v>
      </c>
      <c r="D1167" s="25">
        <v>4042448262301</v>
      </c>
      <c r="E1167" s="22">
        <v>0.38800000000000001</v>
      </c>
      <c r="F1167" s="23">
        <v>3.1914893617021267E-2</v>
      </c>
      <c r="G1167" s="22">
        <f t="shared" si="22"/>
        <v>0.38800000000000001</v>
      </c>
      <c r="H1167" s="42"/>
    </row>
    <row r="1168" spans="1:8" hidden="1" x14ac:dyDescent="0.25">
      <c r="A1168" s="18" t="s">
        <v>1179</v>
      </c>
      <c r="B1168" s="19" t="s">
        <v>1090</v>
      </c>
      <c r="C1168" s="20" t="s">
        <v>3817</v>
      </c>
      <c r="D1168" s="25">
        <v>4042448262325</v>
      </c>
      <c r="E1168" s="22">
        <v>0.44700000000000001</v>
      </c>
      <c r="F1168" s="23">
        <v>2.7586206896551779E-2</v>
      </c>
      <c r="G1168" s="22">
        <f t="shared" si="22"/>
        <v>0.44700000000000001</v>
      </c>
      <c r="H1168" s="42"/>
    </row>
    <row r="1169" spans="1:8" hidden="1" x14ac:dyDescent="0.25">
      <c r="A1169" s="62" t="s">
        <v>1180</v>
      </c>
      <c r="B1169" s="19" t="s">
        <v>1090</v>
      </c>
      <c r="C1169" s="20" t="s">
        <v>3836</v>
      </c>
      <c r="D1169" s="25">
        <v>4042448262370</v>
      </c>
      <c r="E1169" s="22">
        <v>0.67100000000000004</v>
      </c>
      <c r="F1169" s="23">
        <v>3.0721966205837115E-2</v>
      </c>
      <c r="G1169" s="22">
        <f t="shared" si="22"/>
        <v>0.67100000000000004</v>
      </c>
      <c r="H1169" s="42"/>
    </row>
    <row r="1170" spans="1:8" hidden="1" x14ac:dyDescent="0.25">
      <c r="A1170" s="62" t="s">
        <v>1181</v>
      </c>
      <c r="B1170" s="19" t="s">
        <v>1090</v>
      </c>
      <c r="C1170" s="20" t="s">
        <v>3837</v>
      </c>
      <c r="D1170" s="25">
        <v>4042448262417</v>
      </c>
      <c r="E1170" s="22">
        <v>0.54100000000000004</v>
      </c>
      <c r="F1170" s="23">
        <v>3.0476190476190546E-2</v>
      </c>
      <c r="G1170" s="22">
        <f t="shared" si="22"/>
        <v>0.54100000000000004</v>
      </c>
      <c r="H1170" s="42"/>
    </row>
    <row r="1171" spans="1:8" hidden="1" x14ac:dyDescent="0.25">
      <c r="A1171" s="62" t="s">
        <v>1182</v>
      </c>
      <c r="B1171" s="19" t="s">
        <v>1090</v>
      </c>
      <c r="C1171" s="20" t="s">
        <v>3838</v>
      </c>
      <c r="D1171" s="25">
        <v>4042448262424</v>
      </c>
      <c r="E1171" s="22">
        <v>0.78400000000000003</v>
      </c>
      <c r="F1171" s="23">
        <v>3.0223390275952777E-2</v>
      </c>
      <c r="G1171" s="22">
        <f t="shared" si="22"/>
        <v>0.78400000000000003</v>
      </c>
      <c r="H1171" s="42" t="str">
        <f>VLOOKUP(A1171,'[1]Kompletní ceník 2022'!$A$3:$G$3498,7,FALSE)</f>
        <v>J58561-00000-02</v>
      </c>
    </row>
    <row r="1172" spans="1:8" hidden="1" x14ac:dyDescent="0.25">
      <c r="A1172" s="62" t="s">
        <v>1183</v>
      </c>
      <c r="B1172" s="19" t="s">
        <v>1090</v>
      </c>
      <c r="C1172" s="20" t="s">
        <v>3839</v>
      </c>
      <c r="D1172" s="25">
        <v>4042448262448</v>
      </c>
      <c r="E1172" s="22">
        <v>1</v>
      </c>
      <c r="F1172" s="23">
        <v>2.7749229188078095E-2</v>
      </c>
      <c r="G1172" s="22">
        <f t="shared" si="22"/>
        <v>1</v>
      </c>
      <c r="H1172" s="42"/>
    </row>
    <row r="1173" spans="1:8" hidden="1" x14ac:dyDescent="0.25">
      <c r="A1173" s="62" t="s">
        <v>1184</v>
      </c>
      <c r="B1173" s="19" t="s">
        <v>1090</v>
      </c>
      <c r="C1173" s="20" t="s">
        <v>3840</v>
      </c>
      <c r="D1173" s="25">
        <v>4042448262455</v>
      </c>
      <c r="E1173" s="22">
        <v>0.98799999999999999</v>
      </c>
      <c r="F1173" s="23">
        <v>2.8095733610822071E-2</v>
      </c>
      <c r="G1173" s="22">
        <f t="shared" si="22"/>
        <v>0.98799999999999999</v>
      </c>
      <c r="H1173" s="42"/>
    </row>
    <row r="1174" spans="1:8" hidden="1" x14ac:dyDescent="0.25">
      <c r="A1174" s="18" t="s">
        <v>1185</v>
      </c>
      <c r="B1174" s="19" t="s">
        <v>1090</v>
      </c>
      <c r="C1174" s="20" t="s">
        <v>3841</v>
      </c>
      <c r="D1174" s="25">
        <v>4042448276117</v>
      </c>
      <c r="E1174" s="22">
        <v>1.62</v>
      </c>
      <c r="F1174" s="23">
        <v>0.12500000000000022</v>
      </c>
      <c r="G1174" s="22">
        <f t="shared" si="22"/>
        <v>1.62</v>
      </c>
      <c r="H1174" s="42"/>
    </row>
    <row r="1175" spans="1:8" hidden="1" x14ac:dyDescent="0.25">
      <c r="A1175" s="18" t="s">
        <v>1186</v>
      </c>
      <c r="B1175" s="19" t="s">
        <v>1090</v>
      </c>
      <c r="C1175" s="20" t="s">
        <v>3842</v>
      </c>
      <c r="D1175" s="25">
        <v>4042448276124</v>
      </c>
      <c r="E1175" s="22">
        <v>1.62</v>
      </c>
      <c r="F1175" s="23">
        <v>0.12500000000000022</v>
      </c>
      <c r="G1175" s="22">
        <f t="shared" ref="G1175:G1206" si="23">E1175*(1-$B$4)</f>
        <v>1.62</v>
      </c>
      <c r="H1175" s="42"/>
    </row>
    <row r="1176" spans="1:8" hidden="1" x14ac:dyDescent="0.25">
      <c r="A1176" s="18" t="s">
        <v>1187</v>
      </c>
      <c r="B1176" s="19" t="s">
        <v>1090</v>
      </c>
      <c r="C1176" s="20" t="s">
        <v>3843</v>
      </c>
      <c r="D1176" s="25">
        <v>4042448276131</v>
      </c>
      <c r="E1176" s="22">
        <v>1.2549999999999999</v>
      </c>
      <c r="F1176" s="23">
        <v>2.86885245901638E-2</v>
      </c>
      <c r="G1176" s="22">
        <f t="shared" si="23"/>
        <v>1.2549999999999999</v>
      </c>
      <c r="H1176" s="42"/>
    </row>
    <row r="1177" spans="1:8" hidden="1" x14ac:dyDescent="0.25">
      <c r="A1177" s="18" t="s">
        <v>1188</v>
      </c>
      <c r="B1177" s="19" t="s">
        <v>1090</v>
      </c>
      <c r="C1177" s="20" t="s">
        <v>3844</v>
      </c>
      <c r="D1177" s="25">
        <v>4042448276148</v>
      </c>
      <c r="E1177" s="22">
        <v>1.2549999999999999</v>
      </c>
      <c r="F1177" s="23">
        <v>2.86885245901638E-2</v>
      </c>
      <c r="G1177" s="22">
        <f t="shared" si="23"/>
        <v>1.2549999999999999</v>
      </c>
      <c r="H1177" s="42"/>
    </row>
    <row r="1178" spans="1:8" hidden="1" x14ac:dyDescent="0.25">
      <c r="A1178" s="18" t="s">
        <v>1189</v>
      </c>
      <c r="B1178" s="19" t="s">
        <v>1090</v>
      </c>
      <c r="C1178" s="20" t="s">
        <v>3845</v>
      </c>
      <c r="D1178" s="25">
        <v>4042448323729</v>
      </c>
      <c r="E1178" s="22">
        <v>1.2390000000000001</v>
      </c>
      <c r="F1178" s="23">
        <v>2.9069767441860517E-2</v>
      </c>
      <c r="G1178" s="22">
        <f t="shared" si="23"/>
        <v>1.2390000000000001</v>
      </c>
      <c r="H1178" s="42"/>
    </row>
    <row r="1179" spans="1:8" hidden="1" x14ac:dyDescent="0.25">
      <c r="A1179" s="18" t="s">
        <v>1190</v>
      </c>
      <c r="B1179" s="19" t="s">
        <v>1090</v>
      </c>
      <c r="C1179" s="20" t="s">
        <v>3846</v>
      </c>
      <c r="D1179" s="25">
        <v>4042448323811</v>
      </c>
      <c r="E1179" s="22">
        <v>2.169</v>
      </c>
      <c r="F1179" s="23">
        <v>2.991452991453003E-2</v>
      </c>
      <c r="G1179" s="22">
        <f t="shared" si="23"/>
        <v>2.169</v>
      </c>
      <c r="H1179" s="42"/>
    </row>
    <row r="1180" spans="1:8" hidden="1" x14ac:dyDescent="0.25">
      <c r="A1180" s="18" t="s">
        <v>1191</v>
      </c>
      <c r="B1180" s="19" t="s">
        <v>1090</v>
      </c>
      <c r="C1180" s="20" t="s">
        <v>3847</v>
      </c>
      <c r="D1180" s="25">
        <v>4042448323798</v>
      </c>
      <c r="E1180" s="22">
        <v>2.173</v>
      </c>
      <c r="F1180" s="23">
        <v>9.969635627530371E-2</v>
      </c>
      <c r="G1180" s="22">
        <f t="shared" si="23"/>
        <v>2.173</v>
      </c>
      <c r="H1180" s="42"/>
    </row>
    <row r="1181" spans="1:8" hidden="1" x14ac:dyDescent="0.25">
      <c r="A1181" s="18" t="s">
        <v>1192</v>
      </c>
      <c r="B1181" s="19" t="s">
        <v>1090</v>
      </c>
      <c r="C1181" s="20" t="s">
        <v>3848</v>
      </c>
      <c r="D1181" s="25">
        <v>4042448323804</v>
      </c>
      <c r="E1181" s="22">
        <v>3.282</v>
      </c>
      <c r="F1181" s="23">
        <v>9.9865951742627468E-2</v>
      </c>
      <c r="G1181" s="22">
        <f t="shared" si="23"/>
        <v>3.282</v>
      </c>
      <c r="H1181" s="42"/>
    </row>
    <row r="1182" spans="1:8" hidden="1" x14ac:dyDescent="0.25">
      <c r="A1182" s="62" t="s">
        <v>1193</v>
      </c>
      <c r="B1182" s="19" t="s">
        <v>1090</v>
      </c>
      <c r="C1182" s="20" t="s">
        <v>3849</v>
      </c>
      <c r="D1182" s="25">
        <v>4042448323637</v>
      </c>
      <c r="E1182" s="22">
        <v>1.071</v>
      </c>
      <c r="F1182" s="23">
        <v>3.0798845043310985E-2</v>
      </c>
      <c r="G1182" s="22">
        <f t="shared" si="23"/>
        <v>1.071</v>
      </c>
      <c r="H1182" s="42"/>
    </row>
    <row r="1183" spans="1:8" hidden="1" x14ac:dyDescent="0.25">
      <c r="A1183" s="18" t="s">
        <v>1194</v>
      </c>
      <c r="B1183" s="19" t="s">
        <v>1090</v>
      </c>
      <c r="C1183" s="20" t="s">
        <v>3850</v>
      </c>
      <c r="D1183" s="21">
        <v>4042448323644</v>
      </c>
      <c r="E1183" s="22">
        <v>1.294</v>
      </c>
      <c r="F1183" s="23">
        <v>3.107569721115544E-2</v>
      </c>
      <c r="G1183" s="22">
        <f t="shared" si="23"/>
        <v>1.294</v>
      </c>
      <c r="H1183" s="42"/>
    </row>
    <row r="1184" spans="1:8" hidden="1" x14ac:dyDescent="0.25">
      <c r="A1184" s="18" t="s">
        <v>1195</v>
      </c>
      <c r="B1184" s="19" t="s">
        <v>1090</v>
      </c>
      <c r="C1184" s="20" t="s">
        <v>3851</v>
      </c>
      <c r="D1184" s="21">
        <v>4042448323668</v>
      </c>
      <c r="E1184" s="22">
        <v>1.659</v>
      </c>
      <c r="F1184" s="23">
        <v>2.9156327543424343E-2</v>
      </c>
      <c r="G1184" s="22">
        <f t="shared" si="23"/>
        <v>1.659</v>
      </c>
      <c r="H1184" s="42"/>
    </row>
    <row r="1185" spans="1:8" hidden="1" x14ac:dyDescent="0.25">
      <c r="A1185" s="18" t="s">
        <v>1196</v>
      </c>
      <c r="B1185" s="19" t="s">
        <v>1090</v>
      </c>
      <c r="C1185" s="20" t="s">
        <v>3852</v>
      </c>
      <c r="D1185" s="21">
        <v>4042448323651</v>
      </c>
      <c r="E1185" s="22">
        <v>2.1800000000000002</v>
      </c>
      <c r="F1185" s="23">
        <v>2.9272898961284266E-2</v>
      </c>
      <c r="G1185" s="22">
        <f t="shared" si="23"/>
        <v>2.1800000000000002</v>
      </c>
      <c r="H1185" s="42"/>
    </row>
    <row r="1186" spans="1:8" hidden="1" x14ac:dyDescent="0.25">
      <c r="A1186" s="18" t="s">
        <v>1197</v>
      </c>
      <c r="B1186" s="19" t="s">
        <v>1090</v>
      </c>
      <c r="C1186" s="20" t="s">
        <v>3853</v>
      </c>
      <c r="D1186" s="21">
        <v>4042448323682</v>
      </c>
      <c r="E1186" s="22">
        <v>1.627</v>
      </c>
      <c r="F1186" s="23">
        <v>2.9746835443037911E-2</v>
      </c>
      <c r="G1186" s="22">
        <f t="shared" si="23"/>
        <v>1.627</v>
      </c>
      <c r="H1186" s="42"/>
    </row>
    <row r="1187" spans="1:8" hidden="1" x14ac:dyDescent="0.25">
      <c r="A1187" s="18" t="s">
        <v>1198</v>
      </c>
      <c r="B1187" s="19" t="s">
        <v>1090</v>
      </c>
      <c r="C1187" s="20" t="s">
        <v>3854</v>
      </c>
      <c r="D1187" s="21">
        <v>4042448323705</v>
      </c>
      <c r="E1187" s="22">
        <v>2.5529999999999999</v>
      </c>
      <c r="F1187" s="23">
        <v>3.0266343825665842E-2</v>
      </c>
      <c r="G1187" s="22">
        <f t="shared" si="23"/>
        <v>2.5529999999999999</v>
      </c>
      <c r="H1187" s="42"/>
    </row>
    <row r="1188" spans="1:8" hidden="1" x14ac:dyDescent="0.25">
      <c r="A1188" s="18" t="s">
        <v>1199</v>
      </c>
      <c r="B1188" s="19" t="s">
        <v>1090</v>
      </c>
      <c r="C1188" s="20" t="s">
        <v>3855</v>
      </c>
      <c r="D1188" s="21">
        <v>4042448323712</v>
      </c>
      <c r="E1188" s="22">
        <v>3.29</v>
      </c>
      <c r="F1188" s="23">
        <v>2.9411764705882248E-2</v>
      </c>
      <c r="G1188" s="22">
        <f t="shared" si="23"/>
        <v>3.29</v>
      </c>
      <c r="H1188" s="42"/>
    </row>
    <row r="1189" spans="1:8" hidden="1" x14ac:dyDescent="0.25">
      <c r="A1189" s="18" t="s">
        <v>1200</v>
      </c>
      <c r="B1189" s="19" t="s">
        <v>1090</v>
      </c>
      <c r="C1189" s="20" t="s">
        <v>3856</v>
      </c>
      <c r="D1189" s="21">
        <v>4042448110343</v>
      </c>
      <c r="E1189" s="22">
        <v>2.427</v>
      </c>
      <c r="F1189" s="23">
        <v>2.9698769622401366E-2</v>
      </c>
      <c r="G1189" s="22">
        <f t="shared" si="23"/>
        <v>2.427</v>
      </c>
      <c r="H1189" s="42"/>
    </row>
    <row r="1190" spans="1:8" hidden="1" x14ac:dyDescent="0.25">
      <c r="A1190" s="18" t="s">
        <v>1201</v>
      </c>
      <c r="B1190" s="19" t="s">
        <v>1090</v>
      </c>
      <c r="C1190" s="20" t="s">
        <v>3857</v>
      </c>
      <c r="D1190" s="21">
        <v>4042448366498</v>
      </c>
      <c r="E1190" s="22">
        <v>4.6310000000000002</v>
      </c>
      <c r="F1190" s="23">
        <v>2.956869719875499E-2</v>
      </c>
      <c r="G1190" s="22">
        <f t="shared" si="23"/>
        <v>4.6310000000000002</v>
      </c>
      <c r="H1190" s="42"/>
    </row>
    <row r="1191" spans="1:8" hidden="1" x14ac:dyDescent="0.25">
      <c r="A1191" s="18" t="s">
        <v>1202</v>
      </c>
      <c r="B1191" s="19" t="s">
        <v>1090</v>
      </c>
      <c r="C1191" s="20" t="s">
        <v>3858</v>
      </c>
      <c r="D1191" s="21">
        <v>4042448110763</v>
      </c>
      <c r="E1191" s="22">
        <v>4.173</v>
      </c>
      <c r="F1191" s="23">
        <v>3.0116020735620808E-2</v>
      </c>
      <c r="G1191" s="22">
        <f t="shared" si="23"/>
        <v>4.173</v>
      </c>
      <c r="H1191" s="42"/>
    </row>
    <row r="1192" spans="1:8" hidden="1" x14ac:dyDescent="0.25">
      <c r="A1192" s="18" t="s">
        <v>1203</v>
      </c>
      <c r="B1192" s="19" t="s">
        <v>1090</v>
      </c>
      <c r="C1192" s="20" t="s">
        <v>3859</v>
      </c>
      <c r="D1192" s="21">
        <v>4042448110770</v>
      </c>
      <c r="E1192" s="22">
        <v>2.8820000000000001</v>
      </c>
      <c r="F1192" s="23">
        <v>2.9285714285714359E-2</v>
      </c>
      <c r="G1192" s="22">
        <f t="shared" si="23"/>
        <v>2.8820000000000001</v>
      </c>
      <c r="H1192" s="42"/>
    </row>
    <row r="1193" spans="1:8" hidden="1" x14ac:dyDescent="0.25">
      <c r="A1193" s="18" t="s">
        <v>1204</v>
      </c>
      <c r="B1193" s="19" t="s">
        <v>1090</v>
      </c>
      <c r="C1193" s="20" t="s">
        <v>3860</v>
      </c>
      <c r="D1193" s="21">
        <v>4042448110947</v>
      </c>
      <c r="E1193" s="22">
        <v>4.0629999999999997</v>
      </c>
      <c r="F1193" s="23">
        <v>2.99112801013941E-2</v>
      </c>
      <c r="G1193" s="22">
        <f t="shared" si="23"/>
        <v>4.0629999999999997</v>
      </c>
      <c r="H1193" s="42"/>
    </row>
    <row r="1194" spans="1:8" hidden="1" x14ac:dyDescent="0.25">
      <c r="A1194" s="18" t="s">
        <v>1205</v>
      </c>
      <c r="B1194" s="19" t="s">
        <v>1090</v>
      </c>
      <c r="C1194" s="20" t="s">
        <v>3861</v>
      </c>
      <c r="D1194" s="21">
        <v>4042448110954</v>
      </c>
      <c r="E1194" s="22">
        <v>2.3959999999999999</v>
      </c>
      <c r="F1194" s="23">
        <v>3.0537634408602132E-2</v>
      </c>
      <c r="G1194" s="22">
        <f t="shared" si="23"/>
        <v>2.3959999999999999</v>
      </c>
      <c r="H1194" s="42"/>
    </row>
    <row r="1195" spans="1:8" hidden="1" x14ac:dyDescent="0.25">
      <c r="A1195" s="18" t="s">
        <v>1206</v>
      </c>
      <c r="B1195" s="19" t="s">
        <v>1090</v>
      </c>
      <c r="C1195" s="20" t="s">
        <v>3862</v>
      </c>
      <c r="D1195" s="21">
        <v>4042448366849</v>
      </c>
      <c r="E1195" s="22">
        <v>2.855</v>
      </c>
      <c r="F1195" s="23">
        <v>2.9570861882437738E-2</v>
      </c>
      <c r="G1195" s="22">
        <f t="shared" si="23"/>
        <v>2.855</v>
      </c>
      <c r="H1195" s="42"/>
    </row>
    <row r="1196" spans="1:8" hidden="1" x14ac:dyDescent="0.25">
      <c r="A1196" s="18" t="s">
        <v>1207</v>
      </c>
      <c r="B1196" s="19" t="s">
        <v>1090</v>
      </c>
      <c r="C1196" s="20" t="s">
        <v>3863</v>
      </c>
      <c r="D1196" s="21">
        <v>4042448892959</v>
      </c>
      <c r="E1196" s="22">
        <v>2.5649999999999999</v>
      </c>
      <c r="F1196" s="23">
        <v>0.28249999999999997</v>
      </c>
      <c r="G1196" s="22">
        <f t="shared" si="23"/>
        <v>2.5649999999999999</v>
      </c>
      <c r="H1196" s="42"/>
    </row>
    <row r="1197" spans="1:8" hidden="1" x14ac:dyDescent="0.25">
      <c r="A1197" s="18" t="s">
        <v>1208</v>
      </c>
      <c r="B1197" s="19" t="s">
        <v>1090</v>
      </c>
      <c r="C1197" s="20" t="s">
        <v>3864</v>
      </c>
      <c r="D1197" s="21">
        <v>4042448225818</v>
      </c>
      <c r="E1197" s="22">
        <v>1.804</v>
      </c>
      <c r="F1197" s="23">
        <v>2.9092983456931121E-2</v>
      </c>
      <c r="G1197" s="22">
        <f t="shared" si="23"/>
        <v>1.804</v>
      </c>
      <c r="H1197" s="42"/>
    </row>
    <row r="1198" spans="1:8" hidden="1" x14ac:dyDescent="0.25">
      <c r="A1198" s="18" t="s">
        <v>1209</v>
      </c>
      <c r="B1198" s="19" t="s">
        <v>1090</v>
      </c>
      <c r="C1198" s="20" t="s">
        <v>3865</v>
      </c>
      <c r="D1198" s="21">
        <v>4042448111340</v>
      </c>
      <c r="E1198" s="22">
        <v>3.5200000000000005</v>
      </c>
      <c r="F1198" s="23">
        <v>0.10000000000000009</v>
      </c>
      <c r="G1198" s="22">
        <f t="shared" si="23"/>
        <v>3.5200000000000005</v>
      </c>
      <c r="H1198" s="42"/>
    </row>
    <row r="1199" spans="1:8" hidden="1" x14ac:dyDescent="0.25">
      <c r="A1199" s="18" t="s">
        <v>1210</v>
      </c>
      <c r="B1199" s="19" t="s">
        <v>1090</v>
      </c>
      <c r="C1199" s="20" t="s">
        <v>3866</v>
      </c>
      <c r="D1199" s="21">
        <v>4042448111357</v>
      </c>
      <c r="E1199" s="22">
        <v>2.4200000000000004</v>
      </c>
      <c r="F1199" s="23">
        <v>0.10000000000000009</v>
      </c>
      <c r="G1199" s="22">
        <f t="shared" si="23"/>
        <v>2.4200000000000004</v>
      </c>
      <c r="H1199" s="42"/>
    </row>
    <row r="1200" spans="1:8" hidden="1" x14ac:dyDescent="0.25">
      <c r="A1200" s="18" t="s">
        <v>1211</v>
      </c>
      <c r="B1200" s="19" t="s">
        <v>1090</v>
      </c>
      <c r="C1200" s="20" t="s">
        <v>3867</v>
      </c>
      <c r="D1200" s="21">
        <v>4042448110329</v>
      </c>
      <c r="E1200" s="22">
        <v>3.8</v>
      </c>
      <c r="F1200" s="23">
        <v>2.9810298102981081E-2</v>
      </c>
      <c r="G1200" s="22">
        <f t="shared" si="23"/>
        <v>3.8</v>
      </c>
      <c r="H1200" s="42"/>
    </row>
    <row r="1201" spans="1:8" hidden="1" x14ac:dyDescent="0.25">
      <c r="A1201" s="18" t="s">
        <v>1212</v>
      </c>
      <c r="B1201" s="19" t="s">
        <v>1090</v>
      </c>
      <c r="C1201" s="20" t="s">
        <v>3868</v>
      </c>
      <c r="D1201" s="21">
        <v>4042448110510</v>
      </c>
      <c r="E1201" s="22">
        <v>2.8239999999999998</v>
      </c>
      <c r="F1201" s="23">
        <v>3.0280919372491777E-2</v>
      </c>
      <c r="G1201" s="22">
        <f t="shared" si="23"/>
        <v>2.8239999999999998</v>
      </c>
      <c r="H1201" s="42"/>
    </row>
    <row r="1202" spans="1:8" hidden="1" x14ac:dyDescent="0.25">
      <c r="A1202" s="18" t="s">
        <v>1213</v>
      </c>
      <c r="B1202" s="19" t="s">
        <v>1090</v>
      </c>
      <c r="C1202" s="20" t="s">
        <v>3869</v>
      </c>
      <c r="D1202" s="21">
        <v>4042448149442</v>
      </c>
      <c r="E1202" s="22">
        <v>15.569000000000001</v>
      </c>
      <c r="F1202" s="23">
        <v>3.0104538838163331E-2</v>
      </c>
      <c r="G1202" s="22">
        <f t="shared" si="23"/>
        <v>15.569000000000001</v>
      </c>
      <c r="H1202" s="42"/>
    </row>
    <row r="1203" spans="1:8" hidden="1" x14ac:dyDescent="0.25">
      <c r="A1203" s="18" t="s">
        <v>1214</v>
      </c>
      <c r="B1203" s="19" t="s">
        <v>1090</v>
      </c>
      <c r="C1203" s="20" t="s">
        <v>3870</v>
      </c>
      <c r="D1203" s="21">
        <v>4042448149459</v>
      </c>
      <c r="E1203" s="22">
        <v>14.651</v>
      </c>
      <c r="F1203" s="23">
        <v>3.0019685039370136E-2</v>
      </c>
      <c r="G1203" s="22">
        <f t="shared" si="23"/>
        <v>14.651</v>
      </c>
      <c r="H1203" s="42"/>
    </row>
    <row r="1204" spans="1:8" hidden="1" x14ac:dyDescent="0.25">
      <c r="A1204" s="18" t="s">
        <v>1215</v>
      </c>
      <c r="B1204" s="19" t="s">
        <v>1090</v>
      </c>
      <c r="C1204" s="20" t="s">
        <v>3871</v>
      </c>
      <c r="D1204" s="21">
        <v>4042448149473</v>
      </c>
      <c r="E1204" s="22">
        <v>7.0940000000000003</v>
      </c>
      <c r="F1204" s="23">
        <v>3.0206215509730017E-2</v>
      </c>
      <c r="G1204" s="22">
        <f t="shared" si="23"/>
        <v>7.0940000000000003</v>
      </c>
      <c r="H1204" s="42"/>
    </row>
    <row r="1205" spans="1:8" hidden="1" x14ac:dyDescent="0.25">
      <c r="A1205" s="18" t="s">
        <v>1216</v>
      </c>
      <c r="B1205" s="19" t="s">
        <v>1090</v>
      </c>
      <c r="C1205" s="20" t="s">
        <v>3872</v>
      </c>
      <c r="D1205" s="21">
        <v>4042448096593</v>
      </c>
      <c r="E1205" s="22">
        <v>11.69</v>
      </c>
      <c r="F1205" s="23">
        <v>3.0046700149792827E-2</v>
      </c>
      <c r="G1205" s="22">
        <f t="shared" si="23"/>
        <v>11.69</v>
      </c>
      <c r="H1205" s="42"/>
    </row>
    <row r="1206" spans="1:8" hidden="1" x14ac:dyDescent="0.25">
      <c r="A1206" s="18" t="s">
        <v>1217</v>
      </c>
      <c r="B1206" s="19" t="s">
        <v>1090</v>
      </c>
      <c r="C1206" s="20" t="s">
        <v>3873</v>
      </c>
      <c r="D1206" s="21">
        <v>4042448096609</v>
      </c>
      <c r="E1206" s="22">
        <v>11.69</v>
      </c>
      <c r="F1206" s="23">
        <v>3.0046700149792827E-2</v>
      </c>
      <c r="G1206" s="22">
        <f t="shared" si="23"/>
        <v>11.69</v>
      </c>
      <c r="H1206" s="42"/>
    </row>
    <row r="1207" spans="1:8" hidden="1" x14ac:dyDescent="0.25">
      <c r="A1207" s="18" t="s">
        <v>1218</v>
      </c>
      <c r="B1207" s="19" t="s">
        <v>1090</v>
      </c>
      <c r="C1207" s="47" t="s">
        <v>3893</v>
      </c>
      <c r="D1207" s="21">
        <v>4042448828958</v>
      </c>
      <c r="E1207" s="22">
        <v>11.153</v>
      </c>
      <c r="F1207" s="23">
        <v>3.0109910409162222E-2</v>
      </c>
      <c r="G1207" s="22">
        <f t="shared" ref="G1207:G1238" si="24">E1207*(1-$B$4)</f>
        <v>11.153</v>
      </c>
      <c r="H1207" s="43" t="str">
        <f>VLOOKUP(A1207,'[1]Kompletní ceník 2022'!$A$3:$G$3498,7,FALSE)</f>
        <v>na objednávku</v>
      </c>
    </row>
    <row r="1208" spans="1:8" hidden="1" x14ac:dyDescent="0.25">
      <c r="A1208" s="18" t="s">
        <v>1219</v>
      </c>
      <c r="B1208" s="19" t="s">
        <v>1090</v>
      </c>
      <c r="C1208" s="47" t="s">
        <v>3897</v>
      </c>
      <c r="D1208" s="21">
        <v>4042448828965</v>
      </c>
      <c r="E1208" s="22">
        <v>11.153</v>
      </c>
      <c r="F1208" s="23">
        <v>3.0109910409162222E-2</v>
      </c>
      <c r="G1208" s="22">
        <f t="shared" si="24"/>
        <v>11.153</v>
      </c>
      <c r="H1208" s="43" t="str">
        <f>VLOOKUP(A1208,'[1]Kompletní ceník 2022'!$A$3:$G$3498,7,FALSE)</f>
        <v>na objednávku</v>
      </c>
    </row>
    <row r="1209" spans="1:8" hidden="1" x14ac:dyDescent="0.25">
      <c r="A1209" s="18" t="s">
        <v>1220</v>
      </c>
      <c r="B1209" s="19" t="s">
        <v>1090</v>
      </c>
      <c r="C1209" s="47" t="s">
        <v>3896</v>
      </c>
      <c r="D1209" s="21">
        <v>4042448828972</v>
      </c>
      <c r="E1209" s="22">
        <v>11.153</v>
      </c>
      <c r="F1209" s="23">
        <v>3.0109910409162222E-2</v>
      </c>
      <c r="G1209" s="22">
        <f t="shared" si="24"/>
        <v>11.153</v>
      </c>
      <c r="H1209" s="43" t="str">
        <f>VLOOKUP(A1209,'[1]Kompletní ceník 2022'!$A$3:$G$3498,7,FALSE)</f>
        <v>na objednávku</v>
      </c>
    </row>
    <row r="1210" spans="1:8" hidden="1" x14ac:dyDescent="0.25">
      <c r="A1210" s="18" t="s">
        <v>1221</v>
      </c>
      <c r="B1210" s="19" t="s">
        <v>1090</v>
      </c>
      <c r="C1210" s="47" t="s">
        <v>3895</v>
      </c>
      <c r="D1210" s="21">
        <v>4042448828989</v>
      </c>
      <c r="E1210" s="22">
        <v>11.153</v>
      </c>
      <c r="F1210" s="23">
        <v>3.0109910409162222E-2</v>
      </c>
      <c r="G1210" s="22">
        <f t="shared" si="24"/>
        <v>11.153</v>
      </c>
      <c r="H1210" s="43" t="str">
        <f>VLOOKUP(A1210,'[1]Kompletní ceník 2022'!$A$3:$G$3498,7,FALSE)</f>
        <v>na objednávku</v>
      </c>
    </row>
    <row r="1211" spans="1:8" hidden="1" x14ac:dyDescent="0.25">
      <c r="A1211" s="18" t="s">
        <v>1222</v>
      </c>
      <c r="B1211" s="19" t="s">
        <v>1090</v>
      </c>
      <c r="C1211" s="47" t="s">
        <v>3894</v>
      </c>
      <c r="D1211" s="21">
        <v>4042448860378</v>
      </c>
      <c r="E1211" s="22">
        <v>11.153</v>
      </c>
      <c r="F1211" s="23">
        <v>3.0109910409162222E-2</v>
      </c>
      <c r="G1211" s="22">
        <f t="shared" si="24"/>
        <v>11.153</v>
      </c>
      <c r="H1211" s="43" t="str">
        <f>VLOOKUP(A1211,'[1]Kompletní ceník 2022'!$A$3:$G$3498,7,FALSE)</f>
        <v>na objednávku</v>
      </c>
    </row>
    <row r="1212" spans="1:8" hidden="1" x14ac:dyDescent="0.25">
      <c r="A1212" s="18" t="s">
        <v>1223</v>
      </c>
      <c r="B1212" s="19" t="s">
        <v>1224</v>
      </c>
      <c r="C1212" s="20" t="s">
        <v>2764</v>
      </c>
      <c r="D1212" s="21">
        <v>5701193013451</v>
      </c>
      <c r="E1212" s="22">
        <v>2.569</v>
      </c>
      <c r="F1212" s="23">
        <v>6.33278145695364E-2</v>
      </c>
      <c r="G1212" s="22">
        <f t="shared" si="24"/>
        <v>2.569</v>
      </c>
      <c r="H1212" s="42"/>
    </row>
    <row r="1213" spans="1:8" hidden="1" x14ac:dyDescent="0.25">
      <c r="A1213" s="18" t="s">
        <v>1225</v>
      </c>
      <c r="B1213" s="19" t="s">
        <v>1224</v>
      </c>
      <c r="C1213" s="20" t="s">
        <v>2765</v>
      </c>
      <c r="D1213" s="21">
        <v>5701193013567</v>
      </c>
      <c r="E1213" s="22">
        <v>15.148999999999999</v>
      </c>
      <c r="F1213" s="23">
        <v>5.5164728007243813E-2</v>
      </c>
      <c r="G1213" s="22">
        <f t="shared" si="24"/>
        <v>15.148999999999999</v>
      </c>
      <c r="H1213" s="42"/>
    </row>
    <row r="1214" spans="1:8" hidden="1" x14ac:dyDescent="0.25">
      <c r="A1214" s="18" t="s">
        <v>1226</v>
      </c>
      <c r="B1214" s="19" t="s">
        <v>1224</v>
      </c>
      <c r="C1214" s="20" t="s">
        <v>2766</v>
      </c>
      <c r="D1214" s="21">
        <v>5701193013482</v>
      </c>
      <c r="E1214" s="22">
        <v>3.5960000000000001</v>
      </c>
      <c r="F1214" s="23">
        <v>-0.57108778625954204</v>
      </c>
      <c r="G1214" s="22">
        <f t="shared" si="24"/>
        <v>3.5960000000000001</v>
      </c>
      <c r="H1214" s="42"/>
    </row>
    <row r="1215" spans="1:8" hidden="1" x14ac:dyDescent="0.25">
      <c r="A1215" s="18" t="s">
        <v>1227</v>
      </c>
      <c r="B1215" s="19" t="s">
        <v>1224</v>
      </c>
      <c r="C1215" s="20" t="s">
        <v>2767</v>
      </c>
      <c r="D1215" s="21">
        <v>5701193015103</v>
      </c>
      <c r="E1215" s="22">
        <v>12.004</v>
      </c>
      <c r="F1215" s="23">
        <v>5.3721910112359605E-2</v>
      </c>
      <c r="G1215" s="22">
        <f t="shared" si="24"/>
        <v>12.004</v>
      </c>
      <c r="H1215" s="42"/>
    </row>
    <row r="1216" spans="1:8" hidden="1" x14ac:dyDescent="0.25">
      <c r="A1216" s="18" t="s">
        <v>1228</v>
      </c>
      <c r="B1216" s="19" t="s">
        <v>1224</v>
      </c>
      <c r="C1216" s="20" t="s">
        <v>2768</v>
      </c>
      <c r="D1216" s="21">
        <v>5701193013710</v>
      </c>
      <c r="E1216" s="22">
        <v>2.3450000000000002</v>
      </c>
      <c r="F1216" s="23">
        <v>6.3974591651542623E-2</v>
      </c>
      <c r="G1216" s="22">
        <f t="shared" si="24"/>
        <v>2.3450000000000002</v>
      </c>
      <c r="H1216" s="42"/>
    </row>
    <row r="1217" spans="1:8" hidden="1" x14ac:dyDescent="0.25">
      <c r="A1217" s="18" t="s">
        <v>1229</v>
      </c>
      <c r="B1217" s="19" t="s">
        <v>1224</v>
      </c>
      <c r="C1217" s="20" t="s">
        <v>2769</v>
      </c>
      <c r="D1217" s="21">
        <v>5701193013802</v>
      </c>
      <c r="E1217" s="22">
        <v>17.427</v>
      </c>
      <c r="F1217" s="23">
        <v>5.7784522003034855E-2</v>
      </c>
      <c r="G1217" s="22">
        <f t="shared" si="24"/>
        <v>17.427</v>
      </c>
      <c r="H1217" s="42"/>
    </row>
    <row r="1218" spans="1:8" hidden="1" x14ac:dyDescent="0.25">
      <c r="A1218" s="18" t="s">
        <v>1230</v>
      </c>
      <c r="B1218" s="19" t="s">
        <v>1224</v>
      </c>
      <c r="C1218" s="20" t="s">
        <v>2770</v>
      </c>
      <c r="D1218" s="21">
        <v>5701193013741</v>
      </c>
      <c r="E1218" s="22">
        <v>2.3450000000000002</v>
      </c>
      <c r="F1218" s="23">
        <v>6.3974591651542623E-2</v>
      </c>
      <c r="G1218" s="22">
        <f t="shared" si="24"/>
        <v>2.3450000000000002</v>
      </c>
      <c r="H1218" s="42"/>
    </row>
    <row r="1219" spans="1:8" hidden="1" x14ac:dyDescent="0.25">
      <c r="A1219" s="18" t="s">
        <v>1231</v>
      </c>
      <c r="B1219" s="19" t="s">
        <v>1224</v>
      </c>
      <c r="C1219" s="20" t="s">
        <v>2771</v>
      </c>
      <c r="D1219" s="21">
        <v>5701193015080</v>
      </c>
      <c r="E1219" s="22">
        <v>17.427</v>
      </c>
      <c r="F1219" s="23">
        <v>5.7784522003034855E-2</v>
      </c>
      <c r="G1219" s="22">
        <f t="shared" si="24"/>
        <v>17.427</v>
      </c>
      <c r="H1219" s="42"/>
    </row>
    <row r="1220" spans="1:8" hidden="1" x14ac:dyDescent="0.25">
      <c r="A1220" s="18" t="s">
        <v>1232</v>
      </c>
      <c r="B1220" s="19" t="s">
        <v>1224</v>
      </c>
      <c r="C1220" s="20" t="s">
        <v>2772</v>
      </c>
      <c r="D1220" s="21">
        <v>5701193013772</v>
      </c>
      <c r="E1220" s="22">
        <v>2.89</v>
      </c>
      <c r="F1220" s="23">
        <v>6.6420664206642055E-2</v>
      </c>
      <c r="G1220" s="22">
        <f t="shared" si="24"/>
        <v>2.89</v>
      </c>
      <c r="H1220" s="42"/>
    </row>
    <row r="1221" spans="1:8" hidden="1" x14ac:dyDescent="0.25">
      <c r="A1221" s="18" t="s">
        <v>1233</v>
      </c>
      <c r="B1221" s="19" t="s">
        <v>1224</v>
      </c>
      <c r="C1221" s="20" t="s">
        <v>2773</v>
      </c>
      <c r="D1221" s="21">
        <v>5701193024754</v>
      </c>
      <c r="E1221" s="22">
        <v>3.722</v>
      </c>
      <c r="F1221" s="23">
        <v>5.9191804211724541E-2</v>
      </c>
      <c r="G1221" s="22">
        <f t="shared" si="24"/>
        <v>3.722</v>
      </c>
      <c r="H1221" s="42"/>
    </row>
    <row r="1222" spans="1:8" hidden="1" x14ac:dyDescent="0.25">
      <c r="A1222" s="18" t="s">
        <v>1234</v>
      </c>
      <c r="B1222" s="19" t="s">
        <v>1224</v>
      </c>
      <c r="C1222" s="20" t="s">
        <v>1235</v>
      </c>
      <c r="D1222" s="21">
        <v>5701193032070</v>
      </c>
      <c r="E1222" s="22">
        <v>6.2590000000000003</v>
      </c>
      <c r="G1222" s="22">
        <f t="shared" si="24"/>
        <v>6.2590000000000003</v>
      </c>
      <c r="H1222" s="42"/>
    </row>
    <row r="1223" spans="1:8" hidden="1" x14ac:dyDescent="0.25">
      <c r="A1223" s="18" t="s">
        <v>1236</v>
      </c>
      <c r="B1223" s="19" t="s">
        <v>1224</v>
      </c>
      <c r="C1223" s="20" t="s">
        <v>2774</v>
      </c>
      <c r="D1223" s="21">
        <v>5701193013932</v>
      </c>
      <c r="E1223" s="22">
        <v>1.925</v>
      </c>
      <c r="F1223" s="23">
        <v>5.7692307692307709E-2</v>
      </c>
      <c r="G1223" s="22">
        <f t="shared" si="24"/>
        <v>1.925</v>
      </c>
      <c r="H1223" s="42"/>
    </row>
    <row r="1224" spans="1:8" hidden="1" x14ac:dyDescent="0.25">
      <c r="A1224" s="18" t="s">
        <v>1237</v>
      </c>
      <c r="B1224" s="19" t="s">
        <v>1224</v>
      </c>
      <c r="C1224" s="20" t="s">
        <v>2775</v>
      </c>
      <c r="D1224" s="21">
        <v>5701193013963</v>
      </c>
      <c r="E1224" s="22">
        <v>2.149</v>
      </c>
      <c r="F1224" s="23">
        <v>5.8099458394879289E-2</v>
      </c>
      <c r="G1224" s="22">
        <f t="shared" si="24"/>
        <v>2.149</v>
      </c>
      <c r="H1224" s="42"/>
    </row>
    <row r="1225" spans="1:8" hidden="1" x14ac:dyDescent="0.25">
      <c r="A1225" s="18" t="s">
        <v>1238</v>
      </c>
      <c r="B1225" s="19" t="s">
        <v>1224</v>
      </c>
      <c r="C1225" s="20" t="s">
        <v>2776</v>
      </c>
      <c r="D1225" s="21">
        <v>5701193014021</v>
      </c>
      <c r="E1225" s="22">
        <v>2.4079999999999999</v>
      </c>
      <c r="F1225" s="23">
        <v>5.3368328958879996E-2</v>
      </c>
      <c r="G1225" s="22">
        <f t="shared" si="24"/>
        <v>2.4079999999999999</v>
      </c>
      <c r="H1225" s="42"/>
    </row>
    <row r="1226" spans="1:8" hidden="1" x14ac:dyDescent="0.25">
      <c r="A1226" s="18" t="s">
        <v>1239</v>
      </c>
      <c r="B1226" s="19" t="s">
        <v>1224</v>
      </c>
      <c r="C1226" s="20" t="s">
        <v>2777</v>
      </c>
      <c r="D1226" s="21">
        <v>5701193014052</v>
      </c>
      <c r="E1226" s="22">
        <v>2.1840000000000002</v>
      </c>
      <c r="F1226" s="23">
        <v>5.2530120481927733E-2</v>
      </c>
      <c r="G1226" s="22">
        <f t="shared" si="24"/>
        <v>2.1840000000000002</v>
      </c>
      <c r="H1226" s="42"/>
    </row>
    <row r="1227" spans="1:8" hidden="1" x14ac:dyDescent="0.25">
      <c r="A1227" s="18" t="s">
        <v>1240</v>
      </c>
      <c r="B1227" s="19" t="s">
        <v>1224</v>
      </c>
      <c r="C1227" s="20" t="s">
        <v>2778</v>
      </c>
      <c r="D1227" s="21">
        <v>5701193014083</v>
      </c>
      <c r="E1227" s="22">
        <v>2.31</v>
      </c>
      <c r="F1227" s="23">
        <v>4.8094373865698703E-2</v>
      </c>
      <c r="G1227" s="22">
        <f t="shared" si="24"/>
        <v>2.31</v>
      </c>
      <c r="H1227" s="42"/>
    </row>
    <row r="1228" spans="1:8" hidden="1" x14ac:dyDescent="0.25">
      <c r="A1228" s="18" t="s">
        <v>1241</v>
      </c>
      <c r="B1228" s="19" t="s">
        <v>1224</v>
      </c>
      <c r="C1228" s="20" t="s">
        <v>2779</v>
      </c>
      <c r="D1228" s="21">
        <v>5701193014113</v>
      </c>
      <c r="E1228" s="22">
        <v>3.306</v>
      </c>
      <c r="F1228" s="23">
        <v>5.5218640280880971E-2</v>
      </c>
      <c r="G1228" s="22">
        <f t="shared" si="24"/>
        <v>3.306</v>
      </c>
      <c r="H1228" s="42"/>
    </row>
    <row r="1229" spans="1:8" hidden="1" x14ac:dyDescent="0.25">
      <c r="A1229" s="18" t="s">
        <v>1242</v>
      </c>
      <c r="B1229" s="19" t="s">
        <v>1224</v>
      </c>
      <c r="C1229" s="20" t="s">
        <v>2780</v>
      </c>
      <c r="D1229" s="21">
        <v>5701193014144</v>
      </c>
      <c r="E1229" s="22">
        <v>2.984</v>
      </c>
      <c r="F1229" s="23">
        <v>5.1074321944346579E-2</v>
      </c>
      <c r="G1229" s="22">
        <f t="shared" si="24"/>
        <v>2.984</v>
      </c>
      <c r="H1229" s="42"/>
    </row>
    <row r="1230" spans="1:8" hidden="1" x14ac:dyDescent="0.25">
      <c r="A1230" s="18" t="s">
        <v>1243</v>
      </c>
      <c r="B1230" s="19" t="s">
        <v>1224</v>
      </c>
      <c r="C1230" s="20" t="s">
        <v>2781</v>
      </c>
      <c r="D1230" s="21">
        <v>5701193014175</v>
      </c>
      <c r="E1230" s="22">
        <v>2.569</v>
      </c>
      <c r="F1230" s="23">
        <v>6.33278145695364E-2</v>
      </c>
      <c r="G1230" s="22">
        <f t="shared" si="24"/>
        <v>2.569</v>
      </c>
      <c r="H1230" s="42"/>
    </row>
    <row r="1231" spans="1:8" hidden="1" x14ac:dyDescent="0.25">
      <c r="A1231" s="18" t="s">
        <v>1244</v>
      </c>
      <c r="B1231" s="19" t="s">
        <v>1224</v>
      </c>
      <c r="C1231" s="20" t="s">
        <v>2782</v>
      </c>
      <c r="D1231" s="21">
        <v>5701193008051</v>
      </c>
      <c r="E1231" s="22">
        <v>3.016</v>
      </c>
      <c r="F1231" s="23">
        <v>4.7949965253648363E-2</v>
      </c>
      <c r="G1231" s="22">
        <f t="shared" si="24"/>
        <v>3.016</v>
      </c>
      <c r="H1231" s="42"/>
    </row>
    <row r="1232" spans="1:8" hidden="1" x14ac:dyDescent="0.25">
      <c r="A1232" s="18" t="s">
        <v>1245</v>
      </c>
      <c r="B1232" s="19" t="s">
        <v>1224</v>
      </c>
      <c r="C1232" s="20" t="s">
        <v>2783</v>
      </c>
      <c r="D1232" s="21">
        <v>5701193008082</v>
      </c>
      <c r="E1232" s="22">
        <v>3.016</v>
      </c>
      <c r="F1232" s="23">
        <v>4.7949965253648363E-2</v>
      </c>
      <c r="G1232" s="22">
        <f t="shared" si="24"/>
        <v>3.016</v>
      </c>
      <c r="H1232" s="42"/>
    </row>
    <row r="1233" spans="1:8" hidden="1" x14ac:dyDescent="0.25">
      <c r="A1233" s="18" t="s">
        <v>1246</v>
      </c>
      <c r="B1233" s="19" t="s">
        <v>1224</v>
      </c>
      <c r="C1233" s="20" t="s">
        <v>2784</v>
      </c>
      <c r="D1233" s="21">
        <v>5701193008457</v>
      </c>
      <c r="E1233" s="22">
        <v>3.016</v>
      </c>
      <c r="F1233" s="23">
        <v>4.7949965253648363E-2</v>
      </c>
      <c r="G1233" s="22">
        <f t="shared" si="24"/>
        <v>3.016</v>
      </c>
      <c r="H1233" s="42"/>
    </row>
    <row r="1234" spans="1:8" hidden="1" x14ac:dyDescent="0.25">
      <c r="A1234" s="18" t="s">
        <v>1247</v>
      </c>
      <c r="B1234" s="19" t="s">
        <v>1224</v>
      </c>
      <c r="C1234" s="20" t="s">
        <v>2785</v>
      </c>
      <c r="D1234" s="21">
        <v>5701193014366</v>
      </c>
      <c r="E1234" s="22">
        <v>2.3450000000000002</v>
      </c>
      <c r="F1234" s="23">
        <v>4.5474810521622944E-2</v>
      </c>
      <c r="G1234" s="22">
        <f t="shared" si="24"/>
        <v>2.3450000000000002</v>
      </c>
      <c r="H1234" s="42"/>
    </row>
    <row r="1235" spans="1:8" hidden="1" x14ac:dyDescent="0.25">
      <c r="A1235" s="18" t="s">
        <v>1248</v>
      </c>
      <c r="B1235" s="19" t="s">
        <v>1224</v>
      </c>
      <c r="C1235" s="20" t="s">
        <v>2786</v>
      </c>
      <c r="D1235" s="21">
        <v>5701193014397</v>
      </c>
      <c r="E1235" s="22">
        <v>2.6309999999999998</v>
      </c>
      <c r="F1235" s="23">
        <v>5.3242594075260108E-2</v>
      </c>
      <c r="G1235" s="22">
        <f t="shared" si="24"/>
        <v>2.6309999999999998</v>
      </c>
      <c r="H1235" s="42"/>
    </row>
    <row r="1236" spans="1:8" hidden="1" x14ac:dyDescent="0.25">
      <c r="A1236" s="18" t="s">
        <v>1249</v>
      </c>
      <c r="B1236" s="19" t="s">
        <v>1224</v>
      </c>
      <c r="C1236" s="20" t="s">
        <v>2787</v>
      </c>
      <c r="D1236" s="21">
        <v>5701193014564</v>
      </c>
      <c r="E1236" s="22">
        <v>19.513999999999999</v>
      </c>
      <c r="F1236" s="23">
        <v>5.4240950837385116E-2</v>
      </c>
      <c r="G1236" s="22">
        <f t="shared" si="24"/>
        <v>19.513999999999999</v>
      </c>
      <c r="H1236" s="42"/>
    </row>
    <row r="1237" spans="1:8" hidden="1" x14ac:dyDescent="0.25">
      <c r="A1237" s="18" t="s">
        <v>1250</v>
      </c>
      <c r="B1237" s="19" t="s">
        <v>1224</v>
      </c>
      <c r="C1237" s="20" t="s">
        <v>2790</v>
      </c>
      <c r="D1237" s="21"/>
      <c r="E1237" s="22">
        <v>26.451000000000001</v>
      </c>
      <c r="G1237" s="22">
        <f t="shared" si="24"/>
        <v>26.451000000000001</v>
      </c>
      <c r="H1237" s="43" t="s">
        <v>115</v>
      </c>
    </row>
    <row r="1238" spans="1:8" hidden="1" x14ac:dyDescent="0.25">
      <c r="A1238" s="18" t="s">
        <v>1251</v>
      </c>
      <c r="B1238" s="19" t="s">
        <v>1224</v>
      </c>
      <c r="C1238" s="20" t="s">
        <v>2788</v>
      </c>
      <c r="D1238" s="21">
        <v>5701193014939</v>
      </c>
      <c r="E1238" s="22">
        <v>9.7219999999999995</v>
      </c>
      <c r="F1238" s="23">
        <v>5.3190336908243818E-2</v>
      </c>
      <c r="G1238" s="22">
        <f t="shared" si="24"/>
        <v>9.7219999999999995</v>
      </c>
      <c r="H1238" s="42"/>
    </row>
    <row r="1239" spans="1:8" hidden="1" x14ac:dyDescent="0.25">
      <c r="A1239" s="18" t="s">
        <v>1252</v>
      </c>
      <c r="B1239" s="19" t="s">
        <v>1224</v>
      </c>
      <c r="C1239" s="20" t="s">
        <v>2789</v>
      </c>
      <c r="D1239" s="21">
        <v>5701193015189</v>
      </c>
      <c r="E1239" s="22">
        <v>13.702</v>
      </c>
      <c r="F1239" s="23">
        <v>5.3675792063980321E-2</v>
      </c>
      <c r="G1239" s="22">
        <f t="shared" ref="G1239:G1249" si="25">E1239*(1-$B$4)</f>
        <v>13.702</v>
      </c>
      <c r="H1239" s="42"/>
    </row>
    <row r="1240" spans="1:8" hidden="1" x14ac:dyDescent="0.25">
      <c r="A1240" s="18" t="s">
        <v>1253</v>
      </c>
      <c r="B1240" s="19" t="s">
        <v>1224</v>
      </c>
      <c r="C1240" s="20" t="s">
        <v>2796</v>
      </c>
      <c r="D1240" s="21">
        <v>5701193025201</v>
      </c>
      <c r="E1240" s="22">
        <v>15.824</v>
      </c>
      <c r="G1240" s="22">
        <f t="shared" si="25"/>
        <v>15.824</v>
      </c>
      <c r="H1240" s="43" t="s">
        <v>115</v>
      </c>
    </row>
    <row r="1241" spans="1:8" hidden="1" x14ac:dyDescent="0.25">
      <c r="A1241" s="18" t="s">
        <v>1254</v>
      </c>
      <c r="B1241" s="19" t="s">
        <v>1224</v>
      </c>
      <c r="C1241" s="20" t="s">
        <v>2791</v>
      </c>
      <c r="D1241" s="21">
        <v>5701193025225</v>
      </c>
      <c r="E1241" s="22">
        <v>28.626999999999999</v>
      </c>
      <c r="G1241" s="22">
        <f t="shared" si="25"/>
        <v>28.626999999999999</v>
      </c>
      <c r="H1241" s="43" t="s">
        <v>115</v>
      </c>
    </row>
    <row r="1242" spans="1:8" hidden="1" x14ac:dyDescent="0.25">
      <c r="A1242" s="18" t="s">
        <v>1255</v>
      </c>
      <c r="B1242" s="19" t="s">
        <v>1224</v>
      </c>
      <c r="C1242" s="20" t="s">
        <v>2792</v>
      </c>
      <c r="D1242" s="21">
        <v>5701193018845</v>
      </c>
      <c r="E1242" s="22">
        <v>15.663</v>
      </c>
      <c r="F1242" s="23">
        <v>3.0189423835832674E-2</v>
      </c>
      <c r="G1242" s="22">
        <f t="shared" si="25"/>
        <v>15.663</v>
      </c>
      <c r="H1242" s="42"/>
    </row>
    <row r="1243" spans="1:8" hidden="1" x14ac:dyDescent="0.25">
      <c r="A1243" s="18" t="s">
        <v>1256</v>
      </c>
      <c r="B1243" s="19" t="s">
        <v>1224</v>
      </c>
      <c r="C1243" s="20" t="s">
        <v>2793</v>
      </c>
      <c r="D1243" s="21">
        <v>5701193004794</v>
      </c>
      <c r="E1243" s="22">
        <v>2.89</v>
      </c>
      <c r="F1243" s="23">
        <v>6.6420664206642055E-2</v>
      </c>
      <c r="G1243" s="22">
        <f t="shared" si="25"/>
        <v>2.89</v>
      </c>
      <c r="H1243" s="42"/>
    </row>
    <row r="1244" spans="1:8" hidden="1" x14ac:dyDescent="0.25">
      <c r="A1244" s="18" t="s">
        <v>1257</v>
      </c>
      <c r="B1244" s="19" t="s">
        <v>1224</v>
      </c>
      <c r="C1244" s="20" t="s">
        <v>2794</v>
      </c>
      <c r="D1244" s="21">
        <v>5701193031783</v>
      </c>
      <c r="E1244" s="22">
        <v>4.718</v>
      </c>
      <c r="F1244" s="23">
        <v>5.0779510022271657E-2</v>
      </c>
      <c r="G1244" s="22">
        <f t="shared" si="25"/>
        <v>4.718</v>
      </c>
      <c r="H1244" s="42"/>
    </row>
    <row r="1245" spans="1:8" hidden="1" x14ac:dyDescent="0.25">
      <c r="A1245" s="18" t="s">
        <v>1258</v>
      </c>
      <c r="B1245" s="19" t="s">
        <v>1224</v>
      </c>
      <c r="C1245" s="20" t="s">
        <v>2795</v>
      </c>
      <c r="D1245" s="21">
        <v>5701193005210</v>
      </c>
      <c r="E1245" s="22">
        <v>37.773000000000003</v>
      </c>
      <c r="F1245" s="23">
        <v>5.4198878066478828E-2</v>
      </c>
      <c r="G1245" s="22">
        <f t="shared" si="25"/>
        <v>37.773000000000003</v>
      </c>
      <c r="H1245" s="42"/>
    </row>
    <row r="1246" spans="1:8" hidden="1" x14ac:dyDescent="0.25">
      <c r="A1246" t="s">
        <v>1259</v>
      </c>
      <c r="B1246" t="s">
        <v>1224</v>
      </c>
      <c r="C1246" t="s">
        <v>2797</v>
      </c>
      <c r="D1246" s="21"/>
      <c r="E1246" s="22">
        <v>6.1609999999999996</v>
      </c>
      <c r="G1246" s="22">
        <f t="shared" si="25"/>
        <v>6.1609999999999996</v>
      </c>
      <c r="H1246" s="42"/>
    </row>
    <row r="1247" spans="1:8" hidden="1" x14ac:dyDescent="0.25">
      <c r="A1247" s="18" t="s">
        <v>1260</v>
      </c>
      <c r="B1247" s="19" t="s">
        <v>1224</v>
      </c>
      <c r="C1247" s="20" t="s">
        <v>2798</v>
      </c>
      <c r="D1247" s="21">
        <v>5701193821452</v>
      </c>
      <c r="E1247" s="22">
        <v>1.0269999999999999</v>
      </c>
      <c r="F1247" s="23">
        <v>1.0826771653543288E-2</v>
      </c>
      <c r="G1247" s="22">
        <f t="shared" si="25"/>
        <v>1.0269999999999999</v>
      </c>
      <c r="H1247" s="42"/>
    </row>
    <row r="1248" spans="1:8" hidden="1" x14ac:dyDescent="0.25">
      <c r="A1248" s="18" t="s">
        <v>1261</v>
      </c>
      <c r="B1248" s="19" t="s">
        <v>1224</v>
      </c>
      <c r="C1248" s="20" t="s">
        <v>2799</v>
      </c>
      <c r="D1248" s="21">
        <v>5701193880404</v>
      </c>
      <c r="E1248" s="22">
        <v>10.749000000000001</v>
      </c>
      <c r="F1248" s="23">
        <v>5.7452041318249103E-2</v>
      </c>
      <c r="G1248" s="22">
        <f t="shared" si="25"/>
        <v>10.749000000000001</v>
      </c>
      <c r="H1248" s="42"/>
    </row>
    <row r="1249" spans="1:8" hidden="1" x14ac:dyDescent="0.25">
      <c r="A1249" s="18" t="s">
        <v>1262</v>
      </c>
      <c r="B1249" s="19" t="s">
        <v>1224</v>
      </c>
      <c r="C1249" s="20" t="s">
        <v>2800</v>
      </c>
      <c r="D1249" s="21">
        <v>5701193020428</v>
      </c>
      <c r="E1249" s="22">
        <v>3.976</v>
      </c>
      <c r="F1249" s="23">
        <v>5.4921729901830751E-2</v>
      </c>
      <c r="G1249" s="22">
        <f t="shared" si="25"/>
        <v>3.976</v>
      </c>
      <c r="H1249" s="42"/>
    </row>
    <row r="1250" spans="1:8" hidden="1" x14ac:dyDescent="0.25">
      <c r="A1250" s="18" t="s">
        <v>1263</v>
      </c>
      <c r="B1250" s="19" t="s">
        <v>1264</v>
      </c>
      <c r="C1250" s="20" t="s">
        <v>3077</v>
      </c>
      <c r="D1250" s="21">
        <v>8411660180148</v>
      </c>
      <c r="E1250" s="22">
        <v>3.5489999999999999</v>
      </c>
      <c r="F1250" s="23">
        <v>0</v>
      </c>
      <c r="G1250" s="22">
        <f t="shared" ref="G1250:G1270" si="26">E1250*(1-$B$6)</f>
        <v>3.5489999999999999</v>
      </c>
      <c r="H1250" s="42"/>
    </row>
    <row r="1251" spans="1:8" hidden="1" x14ac:dyDescent="0.25">
      <c r="A1251" s="18" t="s">
        <v>1265</v>
      </c>
      <c r="B1251" s="19" t="s">
        <v>1264</v>
      </c>
      <c r="C1251" s="20" t="s">
        <v>3078</v>
      </c>
      <c r="D1251" s="21">
        <v>8411660520166</v>
      </c>
      <c r="E1251" s="22">
        <v>3.5489999999999999</v>
      </c>
      <c r="F1251" s="23">
        <v>0</v>
      </c>
      <c r="G1251" s="22">
        <f t="shared" si="26"/>
        <v>3.5489999999999999</v>
      </c>
      <c r="H1251" s="42"/>
    </row>
    <row r="1252" spans="1:8" hidden="1" x14ac:dyDescent="0.25">
      <c r="A1252" s="18" t="s">
        <v>1266</v>
      </c>
      <c r="B1252" s="19" t="s">
        <v>1264</v>
      </c>
      <c r="C1252" s="20" t="s">
        <v>3079</v>
      </c>
      <c r="D1252" s="21">
        <v>8411660180414</v>
      </c>
      <c r="E1252" s="22">
        <v>3.5489999999999999</v>
      </c>
      <c r="F1252" s="23">
        <v>0</v>
      </c>
      <c r="G1252" s="22">
        <f t="shared" si="26"/>
        <v>3.5489999999999999</v>
      </c>
      <c r="H1252" s="42"/>
    </row>
    <row r="1253" spans="1:8" hidden="1" x14ac:dyDescent="0.25">
      <c r="A1253" s="18" t="s">
        <v>1267</v>
      </c>
      <c r="B1253" s="19" t="s">
        <v>1264</v>
      </c>
      <c r="C1253" s="20" t="s">
        <v>3080</v>
      </c>
      <c r="D1253" s="21">
        <v>8411660520500</v>
      </c>
      <c r="E1253" s="22">
        <v>3.5489999999999999</v>
      </c>
      <c r="F1253" s="23">
        <v>0</v>
      </c>
      <c r="G1253" s="22">
        <f t="shared" si="26"/>
        <v>3.5489999999999999</v>
      </c>
      <c r="H1253" s="42"/>
    </row>
    <row r="1254" spans="1:8" hidden="1" x14ac:dyDescent="0.25">
      <c r="A1254" s="18" t="s">
        <v>1268</v>
      </c>
      <c r="B1254" s="19" t="s">
        <v>1264</v>
      </c>
      <c r="C1254" s="20" t="s">
        <v>3081</v>
      </c>
      <c r="D1254" s="21">
        <v>8410033752104</v>
      </c>
      <c r="E1254" s="22">
        <v>3.5489999999999999</v>
      </c>
      <c r="F1254" s="23">
        <v>0</v>
      </c>
      <c r="G1254" s="22">
        <f t="shared" si="26"/>
        <v>3.5489999999999999</v>
      </c>
      <c r="H1254" s="42"/>
    </row>
    <row r="1255" spans="1:8" hidden="1" x14ac:dyDescent="0.25">
      <c r="A1255" s="18" t="s">
        <v>1269</v>
      </c>
      <c r="B1255" s="19" t="s">
        <v>1264</v>
      </c>
      <c r="C1255" s="20" t="s">
        <v>3082</v>
      </c>
      <c r="D1255" s="21">
        <v>8411660480583</v>
      </c>
      <c r="E1255" s="22">
        <v>3.371</v>
      </c>
      <c r="F1255" s="23">
        <v>0</v>
      </c>
      <c r="G1255" s="22">
        <f t="shared" si="26"/>
        <v>3.371</v>
      </c>
      <c r="H1255" s="42"/>
    </row>
    <row r="1256" spans="1:8" hidden="1" x14ac:dyDescent="0.25">
      <c r="A1256" s="18" t="s">
        <v>1270</v>
      </c>
      <c r="B1256" s="19" t="s">
        <v>1264</v>
      </c>
      <c r="C1256" s="20" t="s">
        <v>3083</v>
      </c>
      <c r="D1256" s="21">
        <v>8411660420725</v>
      </c>
      <c r="E1256" s="22">
        <v>3.371</v>
      </c>
      <c r="F1256" s="23">
        <v>0</v>
      </c>
      <c r="G1256" s="22">
        <f t="shared" si="26"/>
        <v>3.371</v>
      </c>
      <c r="H1256" s="42"/>
    </row>
    <row r="1257" spans="1:8" hidden="1" x14ac:dyDescent="0.25">
      <c r="A1257" s="18" t="s">
        <v>1271</v>
      </c>
      <c r="B1257" s="19" t="s">
        <v>1264</v>
      </c>
      <c r="C1257" s="20" t="s">
        <v>3084</v>
      </c>
      <c r="D1257" s="21">
        <v>8411660180568</v>
      </c>
      <c r="E1257" s="22">
        <v>2.8519999999999999</v>
      </c>
      <c r="F1257" s="23">
        <v>0</v>
      </c>
      <c r="G1257" s="22">
        <f t="shared" si="26"/>
        <v>2.8519999999999999</v>
      </c>
      <c r="H1257" s="42"/>
    </row>
    <row r="1258" spans="1:8" hidden="1" x14ac:dyDescent="0.25">
      <c r="A1258" s="18" t="s">
        <v>1272</v>
      </c>
      <c r="B1258" s="19" t="s">
        <v>1264</v>
      </c>
      <c r="C1258" s="20" t="s">
        <v>3085</v>
      </c>
      <c r="D1258" s="21">
        <v>8411660521583</v>
      </c>
      <c r="E1258" s="22">
        <v>2.8519999999999999</v>
      </c>
      <c r="F1258" s="23">
        <v>0</v>
      </c>
      <c r="G1258" s="22">
        <f t="shared" si="26"/>
        <v>2.8519999999999999</v>
      </c>
      <c r="H1258" s="42"/>
    </row>
    <row r="1259" spans="1:8" hidden="1" x14ac:dyDescent="0.25">
      <c r="A1259" s="18" t="s">
        <v>1273</v>
      </c>
      <c r="B1259" s="19" t="s">
        <v>1264</v>
      </c>
      <c r="C1259" s="20" t="s">
        <v>3086</v>
      </c>
      <c r="D1259" s="21">
        <v>8595059704013</v>
      </c>
      <c r="E1259" s="22">
        <v>3.5489999999999999</v>
      </c>
      <c r="F1259" s="23">
        <v>0</v>
      </c>
      <c r="G1259" s="22">
        <f t="shared" si="26"/>
        <v>3.5489999999999999</v>
      </c>
      <c r="H1259" s="42"/>
    </row>
    <row r="1260" spans="1:8" hidden="1" x14ac:dyDescent="0.25">
      <c r="A1260" s="18" t="s">
        <v>1274</v>
      </c>
      <c r="B1260" s="19" t="s">
        <v>1264</v>
      </c>
      <c r="C1260" s="20" t="s">
        <v>3087</v>
      </c>
      <c r="D1260" s="21">
        <v>8595059706017</v>
      </c>
      <c r="E1260" s="22">
        <v>3.5489999999999999</v>
      </c>
      <c r="F1260" s="23">
        <v>0</v>
      </c>
      <c r="G1260" s="22">
        <f t="shared" si="26"/>
        <v>3.5489999999999999</v>
      </c>
      <c r="H1260" s="42"/>
    </row>
    <row r="1261" spans="1:8" hidden="1" x14ac:dyDescent="0.25">
      <c r="A1261" s="18" t="s">
        <v>1275</v>
      </c>
      <c r="B1261" s="19" t="s">
        <v>1264</v>
      </c>
      <c r="C1261" s="20" t="s">
        <v>3088</v>
      </c>
      <c r="D1261" s="21">
        <v>8595059708158</v>
      </c>
      <c r="E1261" s="22">
        <v>3.5489999999999999</v>
      </c>
      <c r="F1261" s="23">
        <v>0</v>
      </c>
      <c r="G1261" s="22">
        <f t="shared" si="26"/>
        <v>3.5489999999999999</v>
      </c>
      <c r="H1261" s="42"/>
    </row>
    <row r="1262" spans="1:8" hidden="1" x14ac:dyDescent="0.25">
      <c r="A1262" s="18" t="s">
        <v>1276</v>
      </c>
      <c r="B1262" s="19" t="s">
        <v>1264</v>
      </c>
      <c r="C1262" s="20" t="s">
        <v>3089</v>
      </c>
      <c r="D1262" s="21">
        <v>8411660291400</v>
      </c>
      <c r="E1262" s="22">
        <v>3.5489999999999999</v>
      </c>
      <c r="F1262" s="23">
        <v>0</v>
      </c>
      <c r="G1262" s="22">
        <f t="shared" si="26"/>
        <v>3.5489999999999999</v>
      </c>
      <c r="H1262" s="42"/>
    </row>
    <row r="1263" spans="1:8" hidden="1" x14ac:dyDescent="0.25">
      <c r="A1263" s="18" t="s">
        <v>1277</v>
      </c>
      <c r="B1263" s="19" t="s">
        <v>1264</v>
      </c>
      <c r="C1263" s="20" t="s">
        <v>3090</v>
      </c>
      <c r="D1263" s="21">
        <v>8595059706048</v>
      </c>
      <c r="E1263" s="22">
        <v>3.5489999999999999</v>
      </c>
      <c r="F1263" s="23">
        <v>0</v>
      </c>
      <c r="G1263" s="22">
        <f t="shared" si="26"/>
        <v>3.5489999999999999</v>
      </c>
      <c r="H1263" s="42"/>
    </row>
    <row r="1264" spans="1:8" hidden="1" x14ac:dyDescent="0.25">
      <c r="A1264" s="18" t="s">
        <v>1278</v>
      </c>
      <c r="B1264" s="19" t="s">
        <v>1264</v>
      </c>
      <c r="C1264" s="20" t="s">
        <v>3091</v>
      </c>
      <c r="D1264" s="21">
        <v>8411660001733</v>
      </c>
      <c r="E1264" s="22">
        <v>3.0139999999999998</v>
      </c>
      <c r="F1264" s="23">
        <v>0</v>
      </c>
      <c r="G1264" s="22">
        <f t="shared" si="26"/>
        <v>3.0139999999999998</v>
      </c>
      <c r="H1264" s="42"/>
    </row>
    <row r="1265" spans="1:8" hidden="1" x14ac:dyDescent="0.25">
      <c r="A1265" s="18" t="s">
        <v>1279</v>
      </c>
      <c r="B1265" s="19" t="s">
        <v>1264</v>
      </c>
      <c r="C1265" s="20" t="s">
        <v>3092</v>
      </c>
      <c r="D1265" s="21">
        <v>8411660420756</v>
      </c>
      <c r="E1265" s="22">
        <v>3.0139999999999998</v>
      </c>
      <c r="F1265" s="23">
        <v>0</v>
      </c>
      <c r="G1265" s="22">
        <f t="shared" si="26"/>
        <v>3.0139999999999998</v>
      </c>
      <c r="H1265" s="42"/>
    </row>
    <row r="1266" spans="1:8" hidden="1" x14ac:dyDescent="0.25">
      <c r="A1266" s="18" t="s">
        <v>1280</v>
      </c>
      <c r="B1266" s="19" t="s">
        <v>1264</v>
      </c>
      <c r="C1266" s="20" t="s">
        <v>3093</v>
      </c>
      <c r="D1266" s="21">
        <v>8411660420909</v>
      </c>
      <c r="E1266" s="22">
        <v>2.2360000000000002</v>
      </c>
      <c r="F1266" s="23">
        <v>0</v>
      </c>
      <c r="G1266" s="22">
        <f t="shared" si="26"/>
        <v>2.2360000000000002</v>
      </c>
      <c r="H1266" s="42"/>
    </row>
    <row r="1267" spans="1:8" hidden="1" x14ac:dyDescent="0.25">
      <c r="A1267" s="18" t="s">
        <v>1281</v>
      </c>
      <c r="B1267" s="19" t="s">
        <v>1264</v>
      </c>
      <c r="C1267" s="20" t="s">
        <v>3094</v>
      </c>
      <c r="D1267" s="21">
        <v>8595059740295</v>
      </c>
      <c r="E1267" s="22">
        <v>2.2360000000000002</v>
      </c>
      <c r="F1267" s="23">
        <v>0</v>
      </c>
      <c r="G1267" s="22">
        <f t="shared" si="26"/>
        <v>2.2360000000000002</v>
      </c>
      <c r="H1267" s="42"/>
    </row>
    <row r="1268" spans="1:8" hidden="1" x14ac:dyDescent="0.25">
      <c r="A1268" s="18" t="s">
        <v>1282</v>
      </c>
      <c r="B1268" s="19" t="s">
        <v>1264</v>
      </c>
      <c r="C1268" s="20" t="s">
        <v>3095</v>
      </c>
      <c r="D1268" s="21">
        <v>8411660421807</v>
      </c>
      <c r="E1268" s="22">
        <v>2.2360000000000002</v>
      </c>
      <c r="F1268" s="23">
        <v>0</v>
      </c>
      <c r="G1268" s="22">
        <f t="shared" si="26"/>
        <v>2.2360000000000002</v>
      </c>
      <c r="H1268" s="42"/>
    </row>
    <row r="1269" spans="1:8" hidden="1" x14ac:dyDescent="0.25">
      <c r="A1269" s="18" t="s">
        <v>1283</v>
      </c>
      <c r="B1269" s="19" t="s">
        <v>1264</v>
      </c>
      <c r="C1269" s="20" t="s">
        <v>3096</v>
      </c>
      <c r="D1269" s="21">
        <v>8411660421821</v>
      </c>
      <c r="E1269" s="22">
        <v>2.2360000000000002</v>
      </c>
      <c r="F1269" s="23">
        <v>0</v>
      </c>
      <c r="G1269" s="22">
        <f t="shared" si="26"/>
        <v>2.2360000000000002</v>
      </c>
      <c r="H1269" s="42"/>
    </row>
    <row r="1270" spans="1:8" hidden="1" x14ac:dyDescent="0.25">
      <c r="A1270" s="18" t="s">
        <v>1284</v>
      </c>
      <c r="B1270" s="19" t="s">
        <v>1264</v>
      </c>
      <c r="C1270" s="20" t="s">
        <v>3097</v>
      </c>
      <c r="D1270" s="21">
        <v>8411660650771</v>
      </c>
      <c r="E1270" s="22">
        <v>5.024</v>
      </c>
      <c r="F1270" s="23">
        <v>0</v>
      </c>
      <c r="G1270" s="22">
        <f t="shared" si="26"/>
        <v>5.024</v>
      </c>
      <c r="H1270" s="42"/>
    </row>
    <row r="1271" spans="1:8" hidden="1" x14ac:dyDescent="0.25">
      <c r="A1271" s="44" t="s">
        <v>4001</v>
      </c>
      <c r="B1271" s="19" t="s">
        <v>1264</v>
      </c>
      <c r="C1271" s="20" t="s">
        <v>4002</v>
      </c>
      <c r="D1271" s="21">
        <v>8411135003705</v>
      </c>
      <c r="E1271" s="22">
        <v>5.5090000000000003</v>
      </c>
      <c r="G1271" s="22">
        <f>E1271*(1-$B$4)</f>
        <v>5.5090000000000003</v>
      </c>
      <c r="H1271" s="49" t="s">
        <v>115</v>
      </c>
    </row>
    <row r="1272" spans="1:8" hidden="1" x14ac:dyDescent="0.25">
      <c r="A1272" s="18" t="s">
        <v>1285</v>
      </c>
      <c r="B1272" s="19" t="s">
        <v>1264</v>
      </c>
      <c r="C1272" s="20" t="s">
        <v>3098</v>
      </c>
      <c r="D1272" s="21">
        <v>3045200700005</v>
      </c>
      <c r="E1272" s="22">
        <v>2.8839999999999999</v>
      </c>
      <c r="F1272" s="23">
        <v>-4.7870584351271006E-2</v>
      </c>
      <c r="G1272" s="22">
        <f t="shared" ref="G1272:G1310" si="27">E1272*(1-$B$6)</f>
        <v>2.8839999999999999</v>
      </c>
      <c r="H1272" s="42"/>
    </row>
    <row r="1273" spans="1:8" hidden="1" x14ac:dyDescent="0.25">
      <c r="A1273" s="18" t="s">
        <v>1286</v>
      </c>
      <c r="B1273" s="19" t="s">
        <v>1264</v>
      </c>
      <c r="C1273" s="20" t="s">
        <v>3099</v>
      </c>
      <c r="D1273" s="21">
        <v>3045206312066</v>
      </c>
      <c r="E1273" s="22">
        <v>2.8839999999999999</v>
      </c>
      <c r="F1273" s="23">
        <v>-4.7870584351271006E-2</v>
      </c>
      <c r="G1273" s="22">
        <f t="shared" si="27"/>
        <v>2.8839999999999999</v>
      </c>
      <c r="H1273" s="42"/>
    </row>
    <row r="1274" spans="1:8" hidden="1" x14ac:dyDescent="0.25">
      <c r="A1274" s="18" t="s">
        <v>1287</v>
      </c>
      <c r="B1274" s="19" t="s">
        <v>1264</v>
      </c>
      <c r="C1274" s="20" t="s">
        <v>3100</v>
      </c>
      <c r="D1274" s="21">
        <v>3045206312189</v>
      </c>
      <c r="E1274" s="22">
        <v>3.2090000000000001</v>
      </c>
      <c r="F1274" s="23">
        <v>0</v>
      </c>
      <c r="G1274" s="22">
        <f t="shared" si="27"/>
        <v>3.2090000000000001</v>
      </c>
      <c r="H1274" s="42"/>
    </row>
    <row r="1275" spans="1:8" hidden="1" x14ac:dyDescent="0.25">
      <c r="A1275" s="18" t="s">
        <v>1288</v>
      </c>
      <c r="B1275" s="19" t="s">
        <v>1264</v>
      </c>
      <c r="C1275" s="20" t="s">
        <v>3101</v>
      </c>
      <c r="D1275" s="21">
        <v>3045206312202</v>
      </c>
      <c r="E1275" s="22">
        <v>3.7269999999999999</v>
      </c>
      <c r="F1275" s="23">
        <v>-6.5446339017051214E-2</v>
      </c>
      <c r="G1275" s="22">
        <f t="shared" si="27"/>
        <v>3.7269999999999999</v>
      </c>
      <c r="H1275" s="42"/>
    </row>
    <row r="1276" spans="1:8" hidden="1" x14ac:dyDescent="0.25">
      <c r="A1276" s="18" t="s">
        <v>1289</v>
      </c>
      <c r="B1276" s="19" t="s">
        <v>1264</v>
      </c>
      <c r="C1276" s="20" t="s">
        <v>3102</v>
      </c>
      <c r="D1276" s="21">
        <v>3045206312226</v>
      </c>
      <c r="E1276" s="22">
        <v>3.7269999999999999</v>
      </c>
      <c r="F1276" s="23">
        <v>-6.5446339017051214E-2</v>
      </c>
      <c r="G1276" s="22">
        <f t="shared" si="27"/>
        <v>3.7269999999999999</v>
      </c>
      <c r="H1276" s="42"/>
    </row>
    <row r="1277" spans="1:8" hidden="1" x14ac:dyDescent="0.25">
      <c r="A1277" s="18" t="s">
        <v>1290</v>
      </c>
      <c r="B1277" s="19" t="s">
        <v>1264</v>
      </c>
      <c r="C1277" s="20" t="s">
        <v>3103</v>
      </c>
      <c r="D1277" s="21">
        <v>3045206312387</v>
      </c>
      <c r="E1277" s="22">
        <v>3.2090000000000001</v>
      </c>
      <c r="F1277" s="23">
        <v>0</v>
      </c>
      <c r="G1277" s="22">
        <f t="shared" si="27"/>
        <v>3.2090000000000001</v>
      </c>
      <c r="H1277" s="42"/>
    </row>
    <row r="1278" spans="1:8" hidden="1" x14ac:dyDescent="0.25">
      <c r="A1278" t="s">
        <v>1291</v>
      </c>
      <c r="B1278" t="s">
        <v>1264</v>
      </c>
      <c r="C1278" t="s">
        <v>3104</v>
      </c>
      <c r="D1278" s="21">
        <v>3045206312257</v>
      </c>
      <c r="E1278" s="22">
        <v>3.0289999999999999</v>
      </c>
      <c r="G1278" s="22">
        <f t="shared" si="27"/>
        <v>3.0289999999999999</v>
      </c>
      <c r="H1278" s="43" t="str">
        <f>VLOOKUP(A1278,'[1]Kompletní ceník 2022'!$A$3:$G$3498,7,FALSE)</f>
        <v>novinka</v>
      </c>
    </row>
    <row r="1279" spans="1:8" hidden="1" x14ac:dyDescent="0.25">
      <c r="A1279" t="s">
        <v>1292</v>
      </c>
      <c r="B1279" t="s">
        <v>1264</v>
      </c>
      <c r="C1279" t="s">
        <v>3105</v>
      </c>
      <c r="D1279" s="21">
        <v>3045206313605</v>
      </c>
      <c r="E1279" s="22">
        <v>3.2090000000000001</v>
      </c>
      <c r="G1279" s="22">
        <f t="shared" si="27"/>
        <v>3.2090000000000001</v>
      </c>
      <c r="H1279" s="43" t="str">
        <f>VLOOKUP(A1279,'[1]Kompletní ceník 2022'!$A$3:$G$3498,7,FALSE)</f>
        <v>novinka</v>
      </c>
    </row>
    <row r="1280" spans="1:8" hidden="1" x14ac:dyDescent="0.25">
      <c r="A1280" s="18" t="s">
        <v>1293</v>
      </c>
      <c r="B1280" s="19" t="s">
        <v>1264</v>
      </c>
      <c r="C1280" s="20" t="s">
        <v>3106</v>
      </c>
      <c r="D1280" s="21">
        <v>3045200715009</v>
      </c>
      <c r="E1280" s="22">
        <v>4.8579999999999997</v>
      </c>
      <c r="F1280" s="23">
        <v>0</v>
      </c>
      <c r="G1280" s="22">
        <f t="shared" si="27"/>
        <v>4.8579999999999997</v>
      </c>
      <c r="H1280" s="42"/>
    </row>
    <row r="1281" spans="1:8" hidden="1" x14ac:dyDescent="0.25">
      <c r="A1281" t="s">
        <v>1294</v>
      </c>
      <c r="B1281" t="s">
        <v>1264</v>
      </c>
      <c r="C1281" t="s">
        <v>3107</v>
      </c>
      <c r="D1281" s="21">
        <v>8411660004529</v>
      </c>
      <c r="E1281" s="22">
        <v>3.0790000000000002</v>
      </c>
      <c r="G1281" s="22">
        <f t="shared" si="27"/>
        <v>3.0790000000000002</v>
      </c>
      <c r="H1281" s="43" t="str">
        <f>VLOOKUP(A1281,'[1]Kompletní ceník 2022'!$A$3:$G$3498,7,FALSE)</f>
        <v>novinka</v>
      </c>
    </row>
    <row r="1282" spans="1:8" hidden="1" x14ac:dyDescent="0.25">
      <c r="A1282" s="18" t="s">
        <v>1295</v>
      </c>
      <c r="B1282" s="19" t="s">
        <v>1264</v>
      </c>
      <c r="C1282" s="20" t="s">
        <v>3108</v>
      </c>
      <c r="D1282" s="21">
        <v>3045206331005</v>
      </c>
      <c r="E1282" s="22">
        <v>2.589</v>
      </c>
      <c r="F1282" s="23">
        <v>0</v>
      </c>
      <c r="G1282" s="22">
        <f t="shared" si="27"/>
        <v>2.589</v>
      </c>
      <c r="H1282" s="42"/>
    </row>
    <row r="1283" spans="1:8" hidden="1" x14ac:dyDescent="0.25">
      <c r="A1283" s="18" t="s">
        <v>1296</v>
      </c>
      <c r="B1283" s="19" t="s">
        <v>1264</v>
      </c>
      <c r="C1283" s="20" t="s">
        <v>3109</v>
      </c>
      <c r="D1283" s="21">
        <v>3045206351003</v>
      </c>
      <c r="E1283" s="22">
        <v>3.8570000000000002</v>
      </c>
      <c r="F1283" s="23">
        <v>0</v>
      </c>
      <c r="G1283" s="22">
        <f t="shared" si="27"/>
        <v>3.8570000000000002</v>
      </c>
      <c r="H1283" s="42"/>
    </row>
    <row r="1284" spans="1:8" hidden="1" x14ac:dyDescent="0.25">
      <c r="A1284" s="18" t="s">
        <v>1297</v>
      </c>
      <c r="B1284" s="19" t="s">
        <v>1264</v>
      </c>
      <c r="C1284" s="20" t="s">
        <v>3110</v>
      </c>
      <c r="D1284" s="21">
        <v>3045200760009</v>
      </c>
      <c r="E1284" s="22">
        <v>2.8250000000000002</v>
      </c>
      <c r="F1284" s="23">
        <v>0</v>
      </c>
      <c r="G1284" s="22">
        <f t="shared" si="27"/>
        <v>2.8250000000000002</v>
      </c>
      <c r="H1284" s="42"/>
    </row>
    <row r="1285" spans="1:8" hidden="1" x14ac:dyDescent="0.25">
      <c r="A1285" s="18" t="s">
        <v>1298</v>
      </c>
      <c r="B1285" s="19" t="s">
        <v>1264</v>
      </c>
      <c r="C1285" s="20" t="s">
        <v>3111</v>
      </c>
      <c r="D1285" s="25">
        <v>3045206360302</v>
      </c>
      <c r="E1285" s="22">
        <v>3.0790000000000002</v>
      </c>
      <c r="F1285" s="23">
        <v>0</v>
      </c>
      <c r="G1285" s="22">
        <f t="shared" si="27"/>
        <v>3.0790000000000002</v>
      </c>
      <c r="H1285" s="42"/>
    </row>
    <row r="1286" spans="1:8" hidden="1" x14ac:dyDescent="0.25">
      <c r="A1286" s="18" t="s">
        <v>1299</v>
      </c>
      <c r="B1286" s="19" t="s">
        <v>1264</v>
      </c>
      <c r="C1286" s="20" t="s">
        <v>3112</v>
      </c>
      <c r="D1286" s="25">
        <v>3045206360609</v>
      </c>
      <c r="E1286" s="22">
        <v>4.6669999999999998</v>
      </c>
      <c r="F1286" s="23">
        <v>-4.7939616483068215E-2</v>
      </c>
      <c r="G1286" s="22">
        <f t="shared" si="27"/>
        <v>4.6669999999999998</v>
      </c>
      <c r="H1286" s="42"/>
    </row>
    <row r="1287" spans="1:8" hidden="1" x14ac:dyDescent="0.25">
      <c r="A1287" s="18" t="s">
        <v>1300</v>
      </c>
      <c r="B1287" s="19" t="s">
        <v>1264</v>
      </c>
      <c r="C1287" s="20" t="s">
        <v>3113</v>
      </c>
      <c r="D1287" s="25">
        <v>3045206381208</v>
      </c>
      <c r="E1287" s="22">
        <v>7.7460000000000004</v>
      </c>
      <c r="F1287" s="23">
        <v>0</v>
      </c>
      <c r="G1287" s="22">
        <f t="shared" si="27"/>
        <v>7.7460000000000004</v>
      </c>
      <c r="H1287" s="42"/>
    </row>
    <row r="1288" spans="1:8" hidden="1" x14ac:dyDescent="0.25">
      <c r="A1288" s="18" t="s">
        <v>1301</v>
      </c>
      <c r="B1288" s="19" t="s">
        <v>1264</v>
      </c>
      <c r="C1288" s="20" t="s">
        <v>3114</v>
      </c>
      <c r="D1288" s="25">
        <v>3045206382601</v>
      </c>
      <c r="E1288" s="22">
        <v>5.952</v>
      </c>
      <c r="F1288" s="23">
        <v>0</v>
      </c>
      <c r="G1288" s="22">
        <f t="shared" si="27"/>
        <v>5.952</v>
      </c>
      <c r="H1288" s="42"/>
    </row>
    <row r="1289" spans="1:8" hidden="1" x14ac:dyDescent="0.25">
      <c r="A1289" s="18" t="s">
        <v>1302</v>
      </c>
      <c r="B1289" s="19" t="s">
        <v>1264</v>
      </c>
      <c r="C1289" s="20" t="s">
        <v>3115</v>
      </c>
      <c r="D1289" s="25">
        <v>3045206382007</v>
      </c>
      <c r="E1289" s="22">
        <v>5.7510000000000003</v>
      </c>
      <c r="F1289" s="23">
        <v>0</v>
      </c>
      <c r="G1289" s="22">
        <f t="shared" si="27"/>
        <v>5.7510000000000003</v>
      </c>
      <c r="H1289" s="42"/>
    </row>
    <row r="1290" spans="1:8" hidden="1" x14ac:dyDescent="0.25">
      <c r="A1290" s="18" t="s">
        <v>1303</v>
      </c>
      <c r="B1290" s="19" t="s">
        <v>1264</v>
      </c>
      <c r="C1290" s="20" t="s">
        <v>3116</v>
      </c>
      <c r="D1290" s="25">
        <v>3045206392006</v>
      </c>
      <c r="E1290" s="22">
        <v>3.3690000000000002</v>
      </c>
      <c r="F1290" s="23">
        <v>0</v>
      </c>
      <c r="G1290" s="22">
        <f t="shared" si="27"/>
        <v>3.3690000000000002</v>
      </c>
      <c r="H1290" s="42"/>
    </row>
    <row r="1291" spans="1:8" hidden="1" x14ac:dyDescent="0.25">
      <c r="A1291" t="s">
        <v>1304</v>
      </c>
      <c r="B1291" t="s">
        <v>1264</v>
      </c>
      <c r="C1291" t="s">
        <v>3117</v>
      </c>
      <c r="D1291" s="21">
        <v>8411660004550</v>
      </c>
      <c r="E1291" s="22">
        <v>3.0790000000000002</v>
      </c>
      <c r="G1291" s="22">
        <f t="shared" si="27"/>
        <v>3.0790000000000002</v>
      </c>
      <c r="H1291" s="43" t="str">
        <f>VLOOKUP(A1291,'[1]Kompletní ceník 2022'!$A$3:$G$3498,7,FALSE)</f>
        <v>novinka</v>
      </c>
    </row>
    <row r="1292" spans="1:8" hidden="1" x14ac:dyDescent="0.25">
      <c r="A1292" s="18" t="s">
        <v>1305</v>
      </c>
      <c r="B1292" s="19" t="s">
        <v>1264</v>
      </c>
      <c r="C1292" s="20" t="s">
        <v>3118</v>
      </c>
      <c r="D1292" s="25">
        <v>3045206393003</v>
      </c>
      <c r="E1292" s="22">
        <v>3.3690000000000002</v>
      </c>
      <c r="F1292" s="23">
        <v>0</v>
      </c>
      <c r="G1292" s="22">
        <f t="shared" si="27"/>
        <v>3.3690000000000002</v>
      </c>
      <c r="H1292" s="42"/>
    </row>
    <row r="1293" spans="1:8" hidden="1" x14ac:dyDescent="0.25">
      <c r="A1293" s="18" t="s">
        <v>1306</v>
      </c>
      <c r="B1293" s="19" t="s">
        <v>1264</v>
      </c>
      <c r="C1293" s="20" t="s">
        <v>3119</v>
      </c>
      <c r="D1293" s="25">
        <v>3045206394000</v>
      </c>
      <c r="E1293" s="22">
        <v>2.7549999999999999</v>
      </c>
      <c r="F1293" s="23">
        <v>0</v>
      </c>
      <c r="G1293" s="22">
        <f t="shared" si="27"/>
        <v>2.7549999999999999</v>
      </c>
      <c r="H1293" s="42"/>
    </row>
    <row r="1294" spans="1:8" hidden="1" x14ac:dyDescent="0.25">
      <c r="A1294" s="18" t="s">
        <v>1307</v>
      </c>
      <c r="B1294" s="19" t="s">
        <v>1264</v>
      </c>
      <c r="C1294" s="20" t="s">
        <v>3120</v>
      </c>
      <c r="D1294" s="25">
        <v>3045206394307</v>
      </c>
      <c r="E1294" s="22">
        <v>2.7549999999999999</v>
      </c>
      <c r="F1294" s="23">
        <v>0</v>
      </c>
      <c r="G1294" s="22">
        <f t="shared" si="27"/>
        <v>2.7549999999999999</v>
      </c>
      <c r="H1294" s="42"/>
    </row>
    <row r="1295" spans="1:8" hidden="1" x14ac:dyDescent="0.25">
      <c r="A1295" s="18" t="s">
        <v>1308</v>
      </c>
      <c r="B1295" s="19" t="s">
        <v>1264</v>
      </c>
      <c r="C1295" s="20" t="s">
        <v>3121</v>
      </c>
      <c r="D1295" s="25">
        <v>3045206394406</v>
      </c>
      <c r="E1295" s="22">
        <v>2.7549999999999999</v>
      </c>
      <c r="F1295" s="23">
        <v>0</v>
      </c>
      <c r="G1295" s="22">
        <f t="shared" si="27"/>
        <v>2.7549999999999999</v>
      </c>
      <c r="H1295" s="42"/>
    </row>
    <row r="1296" spans="1:8" hidden="1" x14ac:dyDescent="0.25">
      <c r="A1296" s="18" t="s">
        <v>1309</v>
      </c>
      <c r="B1296" s="19" t="s">
        <v>1264</v>
      </c>
      <c r="C1296" s="20" t="s">
        <v>3122</v>
      </c>
      <c r="D1296" s="25">
        <v>3045206501200</v>
      </c>
      <c r="E1296" s="22">
        <v>2.11</v>
      </c>
      <c r="F1296" s="23">
        <v>0</v>
      </c>
      <c r="G1296" s="22">
        <f t="shared" si="27"/>
        <v>2.11</v>
      </c>
      <c r="H1296" s="42"/>
    </row>
    <row r="1297" spans="1:8" hidden="1" x14ac:dyDescent="0.25">
      <c r="A1297" t="s">
        <v>1310</v>
      </c>
      <c r="B1297" t="s">
        <v>1264</v>
      </c>
      <c r="C1297" t="s">
        <v>3123</v>
      </c>
      <c r="D1297" s="21">
        <v>8411135006058</v>
      </c>
      <c r="E1297" s="22">
        <v>3.2749999999999999</v>
      </c>
      <c r="G1297" s="22">
        <f t="shared" si="27"/>
        <v>3.2749999999999999</v>
      </c>
      <c r="H1297" s="43" t="str">
        <f>VLOOKUP(A1297,'[1]Kompletní ceník 2022'!$A$3:$G$3498,7,FALSE)</f>
        <v>novinka</v>
      </c>
    </row>
    <row r="1298" spans="1:8" hidden="1" x14ac:dyDescent="0.25">
      <c r="A1298" s="18" t="s">
        <v>1311</v>
      </c>
      <c r="B1298" s="19" t="s">
        <v>1264</v>
      </c>
      <c r="C1298" s="20" t="s">
        <v>3124</v>
      </c>
      <c r="D1298" s="25">
        <v>3045206501309</v>
      </c>
      <c r="E1298" s="22">
        <v>2.11</v>
      </c>
      <c r="F1298" s="23">
        <v>0</v>
      </c>
      <c r="G1298" s="22">
        <f t="shared" si="27"/>
        <v>2.11</v>
      </c>
      <c r="H1298" s="42"/>
    </row>
    <row r="1299" spans="1:8" hidden="1" x14ac:dyDescent="0.25">
      <c r="A1299" s="18" t="s">
        <v>1312</v>
      </c>
      <c r="B1299" s="19" t="s">
        <v>1264</v>
      </c>
      <c r="C1299" s="20" t="s">
        <v>3125</v>
      </c>
      <c r="D1299" s="25">
        <v>3045206501408</v>
      </c>
      <c r="E1299" s="22">
        <v>2.11</v>
      </c>
      <c r="F1299" s="23">
        <v>0</v>
      </c>
      <c r="G1299" s="22">
        <f t="shared" si="27"/>
        <v>2.11</v>
      </c>
      <c r="H1299" s="42"/>
    </row>
    <row r="1300" spans="1:8" hidden="1" x14ac:dyDescent="0.25">
      <c r="A1300" t="s">
        <v>1313</v>
      </c>
      <c r="B1300" t="s">
        <v>1264</v>
      </c>
      <c r="C1300" t="s">
        <v>3126</v>
      </c>
      <c r="D1300" s="21">
        <v>8411135006065</v>
      </c>
      <c r="E1300" s="22">
        <v>3.2749999999999999</v>
      </c>
      <c r="G1300" s="22">
        <f t="shared" si="27"/>
        <v>3.2749999999999999</v>
      </c>
      <c r="H1300" s="43" t="str">
        <f>VLOOKUP(A1300,'[1]Kompletní ceník 2022'!$A$3:$G$3498,7,FALSE)</f>
        <v>novinka</v>
      </c>
    </row>
    <row r="1301" spans="1:8" hidden="1" x14ac:dyDescent="0.25">
      <c r="A1301" s="18" t="s">
        <v>1314</v>
      </c>
      <c r="B1301" s="19" t="s">
        <v>1264</v>
      </c>
      <c r="C1301" s="20" t="s">
        <v>3127</v>
      </c>
      <c r="D1301" s="25">
        <v>3045206501804</v>
      </c>
      <c r="E1301" s="22">
        <v>2.11</v>
      </c>
      <c r="F1301" s="23">
        <v>0</v>
      </c>
      <c r="G1301" s="22">
        <f t="shared" si="27"/>
        <v>2.11</v>
      </c>
      <c r="H1301" s="42"/>
    </row>
    <row r="1302" spans="1:8" hidden="1" x14ac:dyDescent="0.25">
      <c r="A1302" s="18" t="s">
        <v>1315</v>
      </c>
      <c r="B1302" s="19" t="s">
        <v>1264</v>
      </c>
      <c r="C1302" s="20" t="s">
        <v>3128</v>
      </c>
      <c r="D1302" s="25">
        <v>3045206502009</v>
      </c>
      <c r="E1302" s="22">
        <v>2.8580000000000001</v>
      </c>
      <c r="F1302" s="23">
        <v>0</v>
      </c>
      <c r="G1302" s="22">
        <f t="shared" si="27"/>
        <v>2.8580000000000001</v>
      </c>
      <c r="H1302" s="42"/>
    </row>
    <row r="1303" spans="1:8" hidden="1" x14ac:dyDescent="0.25">
      <c r="A1303" s="18" t="s">
        <v>1316</v>
      </c>
      <c r="B1303" s="19" t="s">
        <v>1264</v>
      </c>
      <c r="C1303" s="20" t="s">
        <v>3129</v>
      </c>
      <c r="D1303" s="25">
        <v>3045206503006</v>
      </c>
      <c r="E1303" s="22">
        <v>4.2539999999999996</v>
      </c>
      <c r="F1303" s="23">
        <v>0</v>
      </c>
      <c r="G1303" s="22">
        <f t="shared" si="27"/>
        <v>4.2539999999999996</v>
      </c>
      <c r="H1303" s="42"/>
    </row>
    <row r="1304" spans="1:8" hidden="1" x14ac:dyDescent="0.25">
      <c r="A1304" s="18" t="s">
        <v>1317</v>
      </c>
      <c r="B1304" s="19" t="s">
        <v>1264</v>
      </c>
      <c r="C1304" s="20" t="s">
        <v>3130</v>
      </c>
      <c r="D1304" s="25">
        <v>3045206503105</v>
      </c>
      <c r="E1304" s="22">
        <v>2.8580000000000001</v>
      </c>
      <c r="F1304" s="23">
        <v>0</v>
      </c>
      <c r="G1304" s="22">
        <f t="shared" si="27"/>
        <v>2.8580000000000001</v>
      </c>
      <c r="H1304" s="42"/>
    </row>
    <row r="1305" spans="1:8" hidden="1" x14ac:dyDescent="0.25">
      <c r="A1305" t="s">
        <v>1318</v>
      </c>
      <c r="B1305" t="s">
        <v>1264</v>
      </c>
      <c r="C1305" t="s">
        <v>3131</v>
      </c>
      <c r="D1305" s="21">
        <v>3045206503204</v>
      </c>
      <c r="E1305" s="22">
        <v>3.4860000000000002</v>
      </c>
      <c r="G1305" s="22">
        <f t="shared" si="27"/>
        <v>3.4860000000000002</v>
      </c>
      <c r="H1305" s="43" t="str">
        <f>VLOOKUP(A1305,'[1]Kompletní ceník 2022'!$A$3:$G$3498,7,FALSE)</f>
        <v>novinka</v>
      </c>
    </row>
    <row r="1306" spans="1:8" hidden="1" x14ac:dyDescent="0.25">
      <c r="A1306" t="s">
        <v>1319</v>
      </c>
      <c r="B1306" t="s">
        <v>1264</v>
      </c>
      <c r="C1306" t="s">
        <v>3132</v>
      </c>
      <c r="D1306" s="21">
        <v>3045206503501</v>
      </c>
      <c r="E1306" s="22">
        <v>3.4860000000000002</v>
      </c>
      <c r="G1306" s="22">
        <f t="shared" si="27"/>
        <v>3.4860000000000002</v>
      </c>
      <c r="H1306" s="43" t="str">
        <f>VLOOKUP(A1306,'[1]Kompletní ceník 2022'!$A$3:$G$3498,7,FALSE)</f>
        <v>novinka</v>
      </c>
    </row>
    <row r="1307" spans="1:8" hidden="1" x14ac:dyDescent="0.25">
      <c r="A1307" s="18" t="s">
        <v>1320</v>
      </c>
      <c r="B1307" s="19" t="s">
        <v>1264</v>
      </c>
      <c r="C1307" s="20" t="s">
        <v>3133</v>
      </c>
      <c r="D1307" s="25">
        <v>3045206618007</v>
      </c>
      <c r="E1307" s="22">
        <v>6.4320000000000004</v>
      </c>
      <c r="F1307" s="23">
        <v>0</v>
      </c>
      <c r="G1307" s="22">
        <f t="shared" si="27"/>
        <v>6.4320000000000004</v>
      </c>
      <c r="H1307" s="42"/>
    </row>
    <row r="1308" spans="1:8" hidden="1" x14ac:dyDescent="0.25">
      <c r="A1308" t="s">
        <v>1321</v>
      </c>
      <c r="B1308" t="s">
        <v>1264</v>
      </c>
      <c r="C1308" t="s">
        <v>3134</v>
      </c>
      <c r="D1308" s="21">
        <v>8411135005556</v>
      </c>
      <c r="E1308" s="22">
        <v>9.7609999999999992</v>
      </c>
      <c r="G1308" s="22">
        <f t="shared" si="27"/>
        <v>9.7609999999999992</v>
      </c>
      <c r="H1308" s="43" t="str">
        <f>VLOOKUP(A1308,'[1]Kompletní ceník 2022'!$A$3:$G$3498,7,FALSE)</f>
        <v>novinka</v>
      </c>
    </row>
    <row r="1309" spans="1:8" hidden="1" x14ac:dyDescent="0.25">
      <c r="A1309" s="18" t="s">
        <v>1322</v>
      </c>
      <c r="B1309" s="19" t="s">
        <v>1264</v>
      </c>
      <c r="C1309" s="20" t="s">
        <v>3135</v>
      </c>
      <c r="D1309" s="25">
        <v>3045206396516</v>
      </c>
      <c r="E1309" s="22">
        <v>9.3659999999999997</v>
      </c>
      <c r="F1309" s="23">
        <v>0</v>
      </c>
      <c r="G1309" s="22">
        <f t="shared" si="27"/>
        <v>9.3659999999999997</v>
      </c>
      <c r="H1309" s="42"/>
    </row>
    <row r="1310" spans="1:8" hidden="1" x14ac:dyDescent="0.25">
      <c r="A1310" s="18" t="s">
        <v>1323</v>
      </c>
      <c r="B1310" s="19" t="s">
        <v>1264</v>
      </c>
      <c r="C1310" s="20" t="s">
        <v>3136</v>
      </c>
      <c r="D1310" s="25">
        <v>3045206615006</v>
      </c>
      <c r="E1310" s="22">
        <v>16.504999999999999</v>
      </c>
      <c r="F1310" s="23">
        <v>0</v>
      </c>
      <c r="G1310" s="22">
        <f t="shared" si="27"/>
        <v>16.504999999999999</v>
      </c>
      <c r="H1310" s="42"/>
    </row>
    <row r="1311" spans="1:8" hidden="1" x14ac:dyDescent="0.25">
      <c r="A1311" s="18" t="s">
        <v>1324</v>
      </c>
      <c r="B1311" s="19" t="s">
        <v>1325</v>
      </c>
      <c r="C1311" s="20" t="s">
        <v>1326</v>
      </c>
      <c r="D1311" s="25">
        <v>5907690813178</v>
      </c>
      <c r="E1311" s="22">
        <v>2.6779999999999999</v>
      </c>
      <c r="F1311" s="23">
        <v>8.071025020177558E-2</v>
      </c>
      <c r="G1311" s="22">
        <f t="shared" ref="G1311:G1342" si="28">E1311*(1-$B$7)</f>
        <v>2.6779999999999999</v>
      </c>
      <c r="H1311" s="42"/>
    </row>
    <row r="1312" spans="1:8" hidden="1" x14ac:dyDescent="0.25">
      <c r="A1312" s="18" t="s">
        <v>1327</v>
      </c>
      <c r="B1312" s="19" t="s">
        <v>1325</v>
      </c>
      <c r="C1312" s="20" t="s">
        <v>1328</v>
      </c>
      <c r="D1312" s="25">
        <v>5907690813239</v>
      </c>
      <c r="E1312" s="22">
        <v>5.3179999999999996</v>
      </c>
      <c r="F1312" s="23">
        <v>7.979695431472078E-2</v>
      </c>
      <c r="G1312" s="22">
        <f t="shared" si="28"/>
        <v>5.3179999999999996</v>
      </c>
      <c r="H1312" s="42"/>
    </row>
    <row r="1313" spans="1:8" hidden="1" x14ac:dyDescent="0.25">
      <c r="A1313" s="18" t="s">
        <v>1329</v>
      </c>
      <c r="B1313" s="19" t="s">
        <v>1325</v>
      </c>
      <c r="C1313" s="20" t="s">
        <v>1330</v>
      </c>
      <c r="D1313" s="25">
        <v>5907690813291</v>
      </c>
      <c r="E1313" s="22">
        <v>1.22</v>
      </c>
      <c r="F1313" s="23">
        <v>0.15203021718602461</v>
      </c>
      <c r="G1313" s="22">
        <f t="shared" si="28"/>
        <v>1.22</v>
      </c>
      <c r="H1313" s="42"/>
    </row>
    <row r="1314" spans="1:8" hidden="1" x14ac:dyDescent="0.25">
      <c r="A1314" s="18" t="s">
        <v>1331</v>
      </c>
      <c r="B1314" s="19" t="s">
        <v>1325</v>
      </c>
      <c r="C1314" s="20" t="s">
        <v>1332</v>
      </c>
      <c r="D1314" s="25">
        <v>5907690813314</v>
      </c>
      <c r="E1314" s="22">
        <v>0.86299999999999999</v>
      </c>
      <c r="F1314" s="23">
        <v>0.19034482758620697</v>
      </c>
      <c r="G1314" s="22">
        <f t="shared" si="28"/>
        <v>0.86299999999999999</v>
      </c>
      <c r="H1314" s="42"/>
    </row>
    <row r="1315" spans="1:8" hidden="1" x14ac:dyDescent="0.25">
      <c r="A1315" s="18" t="s">
        <v>1333</v>
      </c>
      <c r="B1315" s="19" t="s">
        <v>1325</v>
      </c>
      <c r="C1315" s="20" t="s">
        <v>1334</v>
      </c>
      <c r="D1315" s="25">
        <v>5907690813871</v>
      </c>
      <c r="E1315" s="22">
        <v>0.82</v>
      </c>
      <c r="F1315" s="23">
        <v>0.18155619596541794</v>
      </c>
      <c r="G1315" s="22">
        <f t="shared" si="28"/>
        <v>0.82</v>
      </c>
      <c r="H1315" s="42"/>
    </row>
    <row r="1316" spans="1:8" hidden="1" x14ac:dyDescent="0.25">
      <c r="A1316" s="18" t="s">
        <v>1335</v>
      </c>
      <c r="B1316" s="19" t="s">
        <v>1325</v>
      </c>
      <c r="C1316" s="20" t="s">
        <v>1336</v>
      </c>
      <c r="D1316" s="25">
        <v>5907690813895</v>
      </c>
      <c r="E1316" s="22">
        <v>1.573</v>
      </c>
      <c r="F1316" s="23">
        <v>8.109965635738825E-2</v>
      </c>
      <c r="G1316" s="22">
        <f t="shared" si="28"/>
        <v>1.573</v>
      </c>
      <c r="H1316" s="42"/>
    </row>
    <row r="1317" spans="1:8" hidden="1" x14ac:dyDescent="0.25">
      <c r="A1317" s="18" t="s">
        <v>1337</v>
      </c>
      <c r="B1317" s="19" t="s">
        <v>1325</v>
      </c>
      <c r="C1317" s="20" t="s">
        <v>1338</v>
      </c>
      <c r="D1317" s="25">
        <v>5907690814014</v>
      </c>
      <c r="E1317" s="22">
        <v>2.835</v>
      </c>
      <c r="F1317" s="23">
        <v>0.12768496420047737</v>
      </c>
      <c r="G1317" s="22">
        <f t="shared" si="28"/>
        <v>2.835</v>
      </c>
      <c r="H1317" s="42"/>
    </row>
    <row r="1318" spans="1:8" hidden="1" x14ac:dyDescent="0.25">
      <c r="A1318" s="18" t="s">
        <v>1339</v>
      </c>
      <c r="B1318" s="19" t="s">
        <v>1325</v>
      </c>
      <c r="C1318" s="20" t="s">
        <v>1340</v>
      </c>
      <c r="D1318" s="25">
        <v>5907690814588</v>
      </c>
      <c r="E1318" s="22">
        <v>1.49</v>
      </c>
      <c r="F1318" s="23">
        <v>0.15503875968992253</v>
      </c>
      <c r="G1318" s="22">
        <f t="shared" si="28"/>
        <v>1.49</v>
      </c>
      <c r="H1318" s="42"/>
    </row>
    <row r="1319" spans="1:8" hidden="1" x14ac:dyDescent="0.25">
      <c r="A1319" s="18" t="s">
        <v>1341</v>
      </c>
      <c r="B1319" s="19" t="s">
        <v>1325</v>
      </c>
      <c r="C1319" s="20" t="s">
        <v>1342</v>
      </c>
      <c r="D1319" s="25">
        <v>5907690814625</v>
      </c>
      <c r="E1319" s="22">
        <v>2.9369999999999998</v>
      </c>
      <c r="F1319" s="23">
        <v>0.12442572741194469</v>
      </c>
      <c r="G1319" s="22">
        <f t="shared" si="28"/>
        <v>2.9369999999999998</v>
      </c>
      <c r="H1319" s="42"/>
    </row>
    <row r="1320" spans="1:8" hidden="1" x14ac:dyDescent="0.25">
      <c r="A1320" s="18" t="s">
        <v>1343</v>
      </c>
      <c r="B1320" s="19" t="s">
        <v>1325</v>
      </c>
      <c r="C1320" s="20" t="s">
        <v>1344</v>
      </c>
      <c r="D1320" s="25">
        <v>5907690815516</v>
      </c>
      <c r="E1320" s="22">
        <v>2.82</v>
      </c>
      <c r="F1320" s="23">
        <v>7.963246554364467E-2</v>
      </c>
      <c r="G1320" s="22">
        <f t="shared" si="28"/>
        <v>2.82</v>
      </c>
      <c r="H1320" s="42"/>
    </row>
    <row r="1321" spans="1:8" hidden="1" x14ac:dyDescent="0.25">
      <c r="A1321" s="18" t="s">
        <v>1345</v>
      </c>
      <c r="B1321" s="19" t="s">
        <v>1325</v>
      </c>
      <c r="C1321" s="20" t="s">
        <v>1346</v>
      </c>
      <c r="D1321" s="25">
        <v>5907690815639</v>
      </c>
      <c r="E1321" s="22">
        <v>1.365</v>
      </c>
      <c r="F1321" s="23">
        <v>8.0760095011876532E-2</v>
      </c>
      <c r="G1321" s="22">
        <f t="shared" si="28"/>
        <v>1.365</v>
      </c>
      <c r="H1321" s="42"/>
    </row>
    <row r="1322" spans="1:8" hidden="1" x14ac:dyDescent="0.25">
      <c r="A1322" s="18" t="s">
        <v>1347</v>
      </c>
      <c r="B1322" s="19" t="s">
        <v>1325</v>
      </c>
      <c r="C1322" s="20" t="s">
        <v>1348</v>
      </c>
      <c r="D1322" s="25">
        <v>5907690815660</v>
      </c>
      <c r="E1322" s="22">
        <v>3</v>
      </c>
      <c r="F1322" s="23">
        <v>8.0691642651296913E-2</v>
      </c>
      <c r="G1322" s="22">
        <f t="shared" si="28"/>
        <v>3</v>
      </c>
      <c r="H1322" s="42"/>
    </row>
    <row r="1323" spans="1:8" hidden="1" x14ac:dyDescent="0.25">
      <c r="A1323" s="18" t="s">
        <v>1349</v>
      </c>
      <c r="B1323" s="19" t="s">
        <v>1325</v>
      </c>
      <c r="C1323" s="20" t="s">
        <v>1350</v>
      </c>
      <c r="D1323" s="25">
        <v>5907620115860</v>
      </c>
      <c r="E1323" s="22">
        <v>4.2469999999999999</v>
      </c>
      <c r="F1323" s="23">
        <v>7.9837274345283538E-2</v>
      </c>
      <c r="G1323" s="22">
        <f t="shared" si="28"/>
        <v>4.2469999999999999</v>
      </c>
      <c r="H1323" s="42"/>
    </row>
    <row r="1324" spans="1:8" hidden="1" x14ac:dyDescent="0.25">
      <c r="A1324" s="18" t="s">
        <v>1351</v>
      </c>
      <c r="B1324" s="19" t="s">
        <v>1325</v>
      </c>
      <c r="C1324" s="20" t="s">
        <v>1352</v>
      </c>
      <c r="D1324" s="25">
        <v>5907690815950</v>
      </c>
      <c r="E1324" s="22">
        <v>2.4670000000000001</v>
      </c>
      <c r="F1324" s="23">
        <v>8.1069237510955405E-2</v>
      </c>
      <c r="G1324" s="22">
        <f t="shared" si="28"/>
        <v>2.4670000000000001</v>
      </c>
      <c r="H1324" s="42"/>
    </row>
    <row r="1325" spans="1:8" hidden="1" x14ac:dyDescent="0.25">
      <c r="A1325" s="18" t="s">
        <v>1353</v>
      </c>
      <c r="B1325" s="19" t="s">
        <v>1325</v>
      </c>
      <c r="C1325" s="20" t="s">
        <v>1354</v>
      </c>
      <c r="D1325" s="25">
        <v>5907690816018</v>
      </c>
      <c r="E1325" s="22">
        <v>4.2469999999999999</v>
      </c>
      <c r="F1325" s="23">
        <v>7.9837274345283538E-2</v>
      </c>
      <c r="G1325" s="22">
        <f t="shared" si="28"/>
        <v>4.2469999999999999</v>
      </c>
      <c r="H1325" s="42"/>
    </row>
    <row r="1326" spans="1:8" hidden="1" x14ac:dyDescent="0.25">
      <c r="A1326" s="18" t="s">
        <v>1355</v>
      </c>
      <c r="B1326" s="19" t="s">
        <v>1325</v>
      </c>
      <c r="C1326" s="20" t="s">
        <v>1356</v>
      </c>
      <c r="D1326" s="25">
        <v>5907690818395</v>
      </c>
      <c r="E1326" s="22">
        <v>7.1020000000000003</v>
      </c>
      <c r="F1326" s="23">
        <v>7.9987834549878345E-2</v>
      </c>
      <c r="G1326" s="22">
        <f t="shared" si="28"/>
        <v>7.1020000000000003</v>
      </c>
      <c r="H1326" s="42"/>
    </row>
    <row r="1327" spans="1:8" hidden="1" x14ac:dyDescent="0.25">
      <c r="A1327" s="18" t="s">
        <v>1357</v>
      </c>
      <c r="B1327" s="19" t="s">
        <v>1325</v>
      </c>
      <c r="C1327" s="20" t="s">
        <v>1358</v>
      </c>
      <c r="D1327" s="25">
        <v>5907690818418</v>
      </c>
      <c r="E1327" s="22">
        <v>3.7490000000000001</v>
      </c>
      <c r="F1327" s="23">
        <v>8.0092192451743038E-2</v>
      </c>
      <c r="G1327" s="22">
        <f t="shared" si="28"/>
        <v>3.7490000000000001</v>
      </c>
      <c r="H1327" s="42"/>
    </row>
    <row r="1328" spans="1:8" hidden="1" x14ac:dyDescent="0.25">
      <c r="A1328" s="18" t="s">
        <v>1359</v>
      </c>
      <c r="B1328" s="19" t="s">
        <v>1325</v>
      </c>
      <c r="C1328" s="20" t="s">
        <v>1360</v>
      </c>
      <c r="D1328" s="25">
        <v>5907690823276</v>
      </c>
      <c r="E1328" s="22">
        <v>1.365</v>
      </c>
      <c r="F1328" s="23">
        <v>8.0760095011876532E-2</v>
      </c>
      <c r="G1328" s="22">
        <f t="shared" si="28"/>
        <v>1.365</v>
      </c>
      <c r="H1328" s="42"/>
    </row>
    <row r="1329" spans="1:8" hidden="1" x14ac:dyDescent="0.25">
      <c r="A1329" s="18" t="s">
        <v>1361</v>
      </c>
      <c r="B1329" s="19" t="s">
        <v>1325</v>
      </c>
      <c r="C1329" s="20" t="s">
        <v>1362</v>
      </c>
      <c r="D1329" s="25">
        <v>5907620129928</v>
      </c>
      <c r="E1329" s="22">
        <v>1.2709999999999999</v>
      </c>
      <c r="F1329" s="23">
        <v>0.20018885741265335</v>
      </c>
      <c r="G1329" s="22">
        <f t="shared" si="28"/>
        <v>1.2709999999999999</v>
      </c>
      <c r="H1329" s="42"/>
    </row>
    <row r="1330" spans="1:8" hidden="1" x14ac:dyDescent="0.25">
      <c r="A1330" s="18" t="s">
        <v>1363</v>
      </c>
      <c r="B1330" s="19" t="s">
        <v>1325</v>
      </c>
      <c r="C1330" s="20" t="s">
        <v>1364</v>
      </c>
      <c r="D1330" s="25">
        <v>5907690832582</v>
      </c>
      <c r="E1330" s="22">
        <v>3.8940000000000001</v>
      </c>
      <c r="F1330" s="23">
        <v>8.046614872364044E-2</v>
      </c>
      <c r="G1330" s="22">
        <f t="shared" si="28"/>
        <v>3.8940000000000001</v>
      </c>
      <c r="H1330" s="42"/>
    </row>
    <row r="1331" spans="1:8" hidden="1" x14ac:dyDescent="0.25">
      <c r="A1331" s="18" t="s">
        <v>1365</v>
      </c>
      <c r="B1331" s="19" t="s">
        <v>1325</v>
      </c>
      <c r="C1331" s="20" t="s">
        <v>1366</v>
      </c>
      <c r="D1331" s="25">
        <v>5907690832599</v>
      </c>
      <c r="E1331" s="22">
        <v>1.855</v>
      </c>
      <c r="F1331" s="23">
        <v>7.9743888242141958E-2</v>
      </c>
      <c r="G1331" s="22">
        <f t="shared" si="28"/>
        <v>1.855</v>
      </c>
      <c r="H1331" s="42"/>
    </row>
    <row r="1332" spans="1:8" hidden="1" x14ac:dyDescent="0.25">
      <c r="A1332" s="18" t="s">
        <v>1367</v>
      </c>
      <c r="B1332" s="19" t="s">
        <v>1325</v>
      </c>
      <c r="C1332" s="20" t="s">
        <v>1368</v>
      </c>
      <c r="D1332" s="25">
        <v>5907690832629</v>
      </c>
      <c r="E1332" s="22">
        <v>2.6779999999999999</v>
      </c>
      <c r="F1332" s="23">
        <v>8.071025020177558E-2</v>
      </c>
      <c r="G1332" s="22">
        <f t="shared" si="28"/>
        <v>2.6779999999999999</v>
      </c>
      <c r="H1332" s="42"/>
    </row>
    <row r="1333" spans="1:8" hidden="1" x14ac:dyDescent="0.25">
      <c r="A1333" s="18" t="s">
        <v>1369</v>
      </c>
      <c r="B1333" s="19" t="s">
        <v>1325</v>
      </c>
      <c r="C1333" s="20" t="s">
        <v>1370</v>
      </c>
      <c r="D1333" s="25">
        <v>5907690832650</v>
      </c>
      <c r="E1333" s="22">
        <v>4.9649999999999999</v>
      </c>
      <c r="F1333" s="23">
        <v>8.0287206266318467E-2</v>
      </c>
      <c r="G1333" s="22">
        <f t="shared" si="28"/>
        <v>4.9649999999999999</v>
      </c>
      <c r="H1333" s="42"/>
    </row>
    <row r="1334" spans="1:8" hidden="1" x14ac:dyDescent="0.25">
      <c r="A1334" s="18" t="s">
        <v>1371</v>
      </c>
      <c r="B1334" s="19" t="s">
        <v>1325</v>
      </c>
      <c r="C1334" s="20" t="s">
        <v>1372</v>
      </c>
      <c r="D1334" s="25">
        <v>5907690832988</v>
      </c>
      <c r="E1334" s="22">
        <v>2.3919999999999999</v>
      </c>
      <c r="F1334" s="23">
        <v>7.9422382671479941E-2</v>
      </c>
      <c r="G1334" s="22">
        <f t="shared" si="28"/>
        <v>2.3919999999999999</v>
      </c>
      <c r="H1334" s="42"/>
    </row>
    <row r="1335" spans="1:8" hidden="1" x14ac:dyDescent="0.25">
      <c r="A1335" s="18" t="s">
        <v>1373</v>
      </c>
      <c r="B1335" s="19" t="s">
        <v>1325</v>
      </c>
      <c r="C1335" s="20" t="s">
        <v>1374</v>
      </c>
      <c r="D1335" s="25">
        <v>5907690833008</v>
      </c>
      <c r="E1335" s="22">
        <v>3.8940000000000001</v>
      </c>
      <c r="F1335" s="23">
        <v>8.046614872364044E-2</v>
      </c>
      <c r="G1335" s="22">
        <f t="shared" si="28"/>
        <v>3.8940000000000001</v>
      </c>
      <c r="H1335" s="42"/>
    </row>
    <row r="1336" spans="1:8" hidden="1" x14ac:dyDescent="0.25">
      <c r="A1336" s="18" t="s">
        <v>1375</v>
      </c>
      <c r="B1336" s="19" t="s">
        <v>1325</v>
      </c>
      <c r="C1336" s="20" t="s">
        <v>1376</v>
      </c>
      <c r="D1336" s="25">
        <v>5907690833015</v>
      </c>
      <c r="E1336" s="22">
        <v>1.714</v>
      </c>
      <c r="F1336" s="23">
        <v>7.9345088161208999E-2</v>
      </c>
      <c r="G1336" s="22">
        <f t="shared" si="28"/>
        <v>1.714</v>
      </c>
      <c r="H1336" s="42"/>
    </row>
    <row r="1337" spans="1:8" hidden="1" x14ac:dyDescent="0.25">
      <c r="A1337" s="18" t="s">
        <v>1377</v>
      </c>
      <c r="B1337" s="19" t="s">
        <v>1325</v>
      </c>
      <c r="C1337" s="20" t="s">
        <v>1378</v>
      </c>
      <c r="D1337" s="25">
        <v>5907690833022</v>
      </c>
      <c r="E1337" s="22">
        <v>3.1760000000000002</v>
      </c>
      <c r="F1337" s="23">
        <v>7.9904794287657399E-2</v>
      </c>
      <c r="G1337" s="22">
        <f t="shared" si="28"/>
        <v>3.1760000000000002</v>
      </c>
      <c r="H1337" s="42"/>
    </row>
    <row r="1338" spans="1:8" hidden="1" x14ac:dyDescent="0.25">
      <c r="A1338" s="18" t="s">
        <v>1379</v>
      </c>
      <c r="B1338" s="19" t="s">
        <v>1325</v>
      </c>
      <c r="C1338" s="20" t="s">
        <v>1380</v>
      </c>
      <c r="D1338" s="25">
        <v>5907690833046</v>
      </c>
      <c r="E1338" s="22">
        <v>2.3530000000000002</v>
      </c>
      <c r="F1338" s="23">
        <v>7.9357798165137661E-2</v>
      </c>
      <c r="G1338" s="22">
        <f t="shared" si="28"/>
        <v>2.3530000000000002</v>
      </c>
      <c r="H1338" s="42"/>
    </row>
    <row r="1339" spans="1:8" hidden="1" x14ac:dyDescent="0.25">
      <c r="A1339" s="18" t="s">
        <v>1381</v>
      </c>
      <c r="B1339" s="19" t="s">
        <v>1325</v>
      </c>
      <c r="C1339" s="20" t="s">
        <v>1382</v>
      </c>
      <c r="D1339" s="25">
        <v>5907690833053</v>
      </c>
      <c r="E1339" s="22">
        <v>2.141</v>
      </c>
      <c r="F1339" s="23">
        <v>7.9133064516129004E-2</v>
      </c>
      <c r="G1339" s="22">
        <f t="shared" si="28"/>
        <v>2.141</v>
      </c>
      <c r="H1339" s="42"/>
    </row>
    <row r="1340" spans="1:8" hidden="1" x14ac:dyDescent="0.25">
      <c r="A1340" s="18" t="s">
        <v>1383</v>
      </c>
      <c r="B1340" s="19" t="s">
        <v>1325</v>
      </c>
      <c r="C1340" s="20" t="s">
        <v>1384</v>
      </c>
      <c r="D1340" s="25">
        <v>5907690833077</v>
      </c>
      <c r="E1340" s="22">
        <v>1.329</v>
      </c>
      <c r="F1340" s="23">
        <v>0.11868686868686873</v>
      </c>
      <c r="G1340" s="22">
        <f t="shared" si="28"/>
        <v>1.329</v>
      </c>
      <c r="H1340" s="42"/>
    </row>
    <row r="1341" spans="1:8" hidden="1" x14ac:dyDescent="0.25">
      <c r="A1341" s="18" t="s">
        <v>1385</v>
      </c>
      <c r="B1341" s="19" t="s">
        <v>1325</v>
      </c>
      <c r="C1341" s="20" t="s">
        <v>1386</v>
      </c>
      <c r="D1341" s="25">
        <v>5907690833121</v>
      </c>
      <c r="E1341" s="22">
        <v>7.4980000000000002</v>
      </c>
      <c r="F1341" s="23">
        <v>8.0247802910243582E-2</v>
      </c>
      <c r="G1341" s="22">
        <f t="shared" si="28"/>
        <v>7.4980000000000002</v>
      </c>
      <c r="H1341" s="42"/>
    </row>
    <row r="1342" spans="1:8" hidden="1" x14ac:dyDescent="0.25">
      <c r="A1342" s="18" t="s">
        <v>1387</v>
      </c>
      <c r="B1342" s="19" t="s">
        <v>1325</v>
      </c>
      <c r="C1342" s="20" t="s">
        <v>1388</v>
      </c>
      <c r="D1342" s="25">
        <v>5907690834135</v>
      </c>
      <c r="E1342" s="22">
        <v>1.282</v>
      </c>
      <c r="F1342" s="23">
        <v>7.9124579124579153E-2</v>
      </c>
      <c r="G1342" s="22">
        <f t="shared" si="28"/>
        <v>1.282</v>
      </c>
      <c r="H1342" s="42"/>
    </row>
    <row r="1343" spans="1:8" hidden="1" x14ac:dyDescent="0.25">
      <c r="A1343" s="18" t="s">
        <v>1389</v>
      </c>
      <c r="B1343" s="19" t="s">
        <v>1325</v>
      </c>
      <c r="C1343" s="20" t="s">
        <v>1390</v>
      </c>
      <c r="D1343" s="25">
        <v>5907690834654</v>
      </c>
      <c r="E1343" s="22">
        <v>3.5369999999999999</v>
      </c>
      <c r="F1343" s="23">
        <v>8.0000000000000071E-2</v>
      </c>
      <c r="G1343" s="22">
        <f t="shared" ref="G1343:G1374" si="29">E1343*(1-$B$7)</f>
        <v>3.5369999999999999</v>
      </c>
      <c r="H1343" s="42"/>
    </row>
    <row r="1344" spans="1:8" hidden="1" x14ac:dyDescent="0.25">
      <c r="A1344" s="18" t="s">
        <v>1391</v>
      </c>
      <c r="B1344" s="19" t="s">
        <v>1325</v>
      </c>
      <c r="C1344" s="20" t="s">
        <v>1392</v>
      </c>
      <c r="D1344" s="25">
        <v>5907690834661</v>
      </c>
      <c r="E1344" s="22">
        <v>3.5369999999999999</v>
      </c>
      <c r="F1344" s="23">
        <v>8.0000000000000071E-2</v>
      </c>
      <c r="G1344" s="22">
        <f t="shared" si="29"/>
        <v>3.5369999999999999</v>
      </c>
      <c r="H1344" s="42"/>
    </row>
    <row r="1345" spans="1:8" hidden="1" x14ac:dyDescent="0.25">
      <c r="A1345" s="18" t="s">
        <v>1393</v>
      </c>
      <c r="B1345" s="19" t="s">
        <v>1325</v>
      </c>
      <c r="C1345" s="20" t="s">
        <v>1394</v>
      </c>
      <c r="D1345" s="25">
        <v>5907690834678</v>
      </c>
      <c r="E1345" s="22">
        <v>2.855</v>
      </c>
      <c r="F1345" s="23">
        <v>8.0211880438895378E-2</v>
      </c>
      <c r="G1345" s="22">
        <f t="shared" si="29"/>
        <v>2.855</v>
      </c>
      <c r="H1345" s="42"/>
    </row>
    <row r="1346" spans="1:8" hidden="1" x14ac:dyDescent="0.25">
      <c r="A1346" s="18" t="s">
        <v>1395</v>
      </c>
      <c r="B1346" s="19" t="s">
        <v>1325</v>
      </c>
      <c r="C1346" s="20" t="s">
        <v>1396</v>
      </c>
      <c r="D1346" s="25">
        <v>5907690836061</v>
      </c>
      <c r="E1346" s="22">
        <v>4.5369999999999999</v>
      </c>
      <c r="F1346" s="23">
        <v>8.0238095238095219E-2</v>
      </c>
      <c r="G1346" s="22">
        <f t="shared" si="29"/>
        <v>4.5369999999999999</v>
      </c>
      <c r="H1346" s="42"/>
    </row>
    <row r="1347" spans="1:8" hidden="1" x14ac:dyDescent="0.25">
      <c r="A1347" s="18" t="s">
        <v>1397</v>
      </c>
      <c r="B1347" s="19" t="s">
        <v>1325</v>
      </c>
      <c r="C1347" s="20" t="s">
        <v>1398</v>
      </c>
      <c r="D1347" s="25">
        <v>5907690836078</v>
      </c>
      <c r="E1347" s="22">
        <v>8.4939999999999998</v>
      </c>
      <c r="F1347" s="23">
        <v>7.9700012711325874E-2</v>
      </c>
      <c r="G1347" s="22">
        <f t="shared" si="29"/>
        <v>8.4939999999999998</v>
      </c>
      <c r="H1347" s="42"/>
    </row>
    <row r="1348" spans="1:8" hidden="1" x14ac:dyDescent="0.25">
      <c r="A1348" s="18" t="s">
        <v>1399</v>
      </c>
      <c r="B1348" s="19" t="s">
        <v>1325</v>
      </c>
      <c r="C1348" s="20" t="s">
        <v>1400</v>
      </c>
      <c r="D1348" s="25">
        <v>5907690836085</v>
      </c>
      <c r="E1348" s="22">
        <v>5.4980000000000002</v>
      </c>
      <c r="F1348" s="23">
        <v>8.0157170923379262E-2</v>
      </c>
      <c r="G1348" s="22">
        <f t="shared" si="29"/>
        <v>5.4980000000000002</v>
      </c>
      <c r="H1348" s="42"/>
    </row>
    <row r="1349" spans="1:8" hidden="1" x14ac:dyDescent="0.25">
      <c r="A1349" s="18" t="s">
        <v>1401</v>
      </c>
      <c r="B1349" s="19" t="s">
        <v>1325</v>
      </c>
      <c r="C1349" s="20" t="s">
        <v>1402</v>
      </c>
      <c r="D1349" s="25">
        <v>5907620137275</v>
      </c>
      <c r="E1349" s="22">
        <v>1.216</v>
      </c>
      <c r="F1349" s="23">
        <v>8.0888888888888788E-2</v>
      </c>
      <c r="G1349" s="22">
        <f t="shared" si="29"/>
        <v>1.216</v>
      </c>
      <c r="H1349" s="42"/>
    </row>
    <row r="1350" spans="1:8" hidden="1" x14ac:dyDescent="0.25">
      <c r="A1350" s="18" t="s">
        <v>1403</v>
      </c>
      <c r="B1350" s="19" t="s">
        <v>1325</v>
      </c>
      <c r="C1350" s="20" t="s">
        <v>1404</v>
      </c>
      <c r="D1350" s="25">
        <v>5907620137305</v>
      </c>
      <c r="E1350" s="22">
        <v>1.1140000000000001</v>
      </c>
      <c r="F1350" s="23">
        <v>8.0504364694471642E-2</v>
      </c>
      <c r="G1350" s="22">
        <f t="shared" si="29"/>
        <v>1.1140000000000001</v>
      </c>
      <c r="H1350" s="42"/>
    </row>
    <row r="1351" spans="1:8" hidden="1" x14ac:dyDescent="0.25">
      <c r="A1351" s="18" t="s">
        <v>1405</v>
      </c>
      <c r="B1351" s="19" t="s">
        <v>1325</v>
      </c>
      <c r="C1351" s="20" t="s">
        <v>1406</v>
      </c>
      <c r="D1351" s="25">
        <v>5907620137534</v>
      </c>
      <c r="E1351" s="22">
        <v>0.55300000000000005</v>
      </c>
      <c r="F1351" s="23">
        <v>0.19438444924406051</v>
      </c>
      <c r="G1351" s="22">
        <f t="shared" si="29"/>
        <v>0.55300000000000005</v>
      </c>
      <c r="H1351" s="42"/>
    </row>
    <row r="1352" spans="1:8" hidden="1" x14ac:dyDescent="0.25">
      <c r="A1352" s="18" t="s">
        <v>1407</v>
      </c>
      <c r="B1352" s="19" t="s">
        <v>1325</v>
      </c>
      <c r="C1352" s="20" t="s">
        <v>1408</v>
      </c>
      <c r="D1352" s="25">
        <v>5907690838553</v>
      </c>
      <c r="E1352" s="22">
        <v>1.216</v>
      </c>
      <c r="F1352" s="23">
        <v>8.0888888888888788E-2</v>
      </c>
      <c r="G1352" s="22">
        <f t="shared" si="29"/>
        <v>1.216</v>
      </c>
      <c r="H1352" s="42"/>
    </row>
    <row r="1353" spans="1:8" hidden="1" x14ac:dyDescent="0.25">
      <c r="A1353" s="18" t="s">
        <v>1409</v>
      </c>
      <c r="B1353" s="19" t="s">
        <v>1325</v>
      </c>
      <c r="C1353" s="20" t="s">
        <v>1410</v>
      </c>
      <c r="D1353" s="25">
        <v>5907690838973</v>
      </c>
      <c r="E1353" s="22">
        <v>4.3529999999999998</v>
      </c>
      <c r="F1353" s="23">
        <v>7.9880922847928471E-2</v>
      </c>
      <c r="G1353" s="22">
        <f t="shared" si="29"/>
        <v>4.3529999999999998</v>
      </c>
      <c r="H1353" s="42"/>
    </row>
    <row r="1354" spans="1:8" hidden="1" x14ac:dyDescent="0.25">
      <c r="A1354" s="18" t="s">
        <v>1411</v>
      </c>
      <c r="B1354" s="19" t="s">
        <v>1325</v>
      </c>
      <c r="C1354" s="20" t="s">
        <v>1412</v>
      </c>
      <c r="D1354" s="25">
        <v>5907690839000</v>
      </c>
      <c r="E1354" s="22">
        <v>2.3530000000000002</v>
      </c>
      <c r="F1354" s="23">
        <v>7.9357798165137661E-2</v>
      </c>
      <c r="G1354" s="22">
        <f t="shared" si="29"/>
        <v>2.3530000000000002</v>
      </c>
      <c r="H1354" s="42"/>
    </row>
    <row r="1355" spans="1:8" hidden="1" x14ac:dyDescent="0.25">
      <c r="A1355" s="18" t="s">
        <v>1413</v>
      </c>
      <c r="B1355" s="19" t="s">
        <v>1325</v>
      </c>
      <c r="C1355" s="20" t="s">
        <v>1414</v>
      </c>
      <c r="D1355" s="25">
        <v>5907690839062</v>
      </c>
      <c r="E1355" s="22">
        <v>4.1059999999999999</v>
      </c>
      <c r="F1355" s="23">
        <v>8.0526315789473779E-2</v>
      </c>
      <c r="G1355" s="22">
        <f t="shared" si="29"/>
        <v>4.1059999999999999</v>
      </c>
      <c r="H1355" s="42"/>
    </row>
    <row r="1356" spans="1:8" hidden="1" x14ac:dyDescent="0.25">
      <c r="A1356" s="18" t="s">
        <v>1415</v>
      </c>
      <c r="B1356" s="19" t="s">
        <v>1325</v>
      </c>
      <c r="C1356" s="20" t="s">
        <v>1416</v>
      </c>
      <c r="D1356" s="25">
        <v>5907620139576</v>
      </c>
      <c r="E1356" s="22">
        <v>4.6040000000000001</v>
      </c>
      <c r="F1356" s="23">
        <v>7.9990616936429726E-2</v>
      </c>
      <c r="G1356" s="22">
        <f t="shared" si="29"/>
        <v>4.6040000000000001</v>
      </c>
      <c r="H1356" s="42"/>
    </row>
    <row r="1357" spans="1:8" hidden="1" x14ac:dyDescent="0.25">
      <c r="A1357" s="18" t="s">
        <v>1417</v>
      </c>
      <c r="B1357" s="19" t="s">
        <v>1325</v>
      </c>
      <c r="C1357" s="20" t="s">
        <v>1418</v>
      </c>
      <c r="D1357" s="25">
        <v>5907620139637</v>
      </c>
      <c r="E1357" s="22">
        <v>4.6040000000000001</v>
      </c>
      <c r="F1357" s="23">
        <v>7.9990616936429726E-2</v>
      </c>
      <c r="G1357" s="22">
        <f t="shared" si="29"/>
        <v>4.6040000000000001</v>
      </c>
      <c r="H1357" s="42"/>
    </row>
    <row r="1358" spans="1:8" hidden="1" x14ac:dyDescent="0.25">
      <c r="A1358" s="18" t="s">
        <v>1419</v>
      </c>
      <c r="B1358" s="19" t="s">
        <v>1325</v>
      </c>
      <c r="C1358" s="20" t="s">
        <v>1420</v>
      </c>
      <c r="D1358" s="25">
        <v>5907620125050</v>
      </c>
      <c r="E1358" s="22">
        <v>9.2469999999999999</v>
      </c>
      <c r="F1358" s="23">
        <v>8.0130825838103048E-2</v>
      </c>
      <c r="G1358" s="22">
        <f t="shared" si="29"/>
        <v>9.2469999999999999</v>
      </c>
      <c r="H1358" s="42"/>
    </row>
    <row r="1359" spans="1:8" hidden="1" x14ac:dyDescent="0.25">
      <c r="A1359" s="18" t="s">
        <v>1421</v>
      </c>
      <c r="B1359" s="19" t="s">
        <v>1325</v>
      </c>
      <c r="C1359" s="20" t="s">
        <v>1422</v>
      </c>
      <c r="D1359" s="25">
        <v>5907690842680</v>
      </c>
      <c r="E1359" s="22">
        <v>1.573</v>
      </c>
      <c r="F1359" s="23">
        <v>8.109965635738825E-2</v>
      </c>
      <c r="G1359" s="22">
        <f t="shared" si="29"/>
        <v>1.573</v>
      </c>
      <c r="H1359" s="42"/>
    </row>
    <row r="1360" spans="1:8" hidden="1" x14ac:dyDescent="0.25">
      <c r="A1360" s="18" t="s">
        <v>1423</v>
      </c>
      <c r="B1360" s="19" t="s">
        <v>1325</v>
      </c>
      <c r="C1360" s="20" t="s">
        <v>1424</v>
      </c>
      <c r="D1360" s="25">
        <v>5907690851675</v>
      </c>
      <c r="E1360" s="22">
        <v>1.3919999999999999</v>
      </c>
      <c r="F1360" s="23">
        <v>7.9069767441860339E-2</v>
      </c>
      <c r="G1360" s="22">
        <f t="shared" si="29"/>
        <v>1.3919999999999999</v>
      </c>
      <c r="H1360" s="42"/>
    </row>
    <row r="1361" spans="1:8" hidden="1" x14ac:dyDescent="0.25">
      <c r="A1361" s="18" t="s">
        <v>1425</v>
      </c>
      <c r="B1361" s="19" t="s">
        <v>1325</v>
      </c>
      <c r="C1361" s="20" t="s">
        <v>1426</v>
      </c>
      <c r="D1361" s="25">
        <v>5907690851705</v>
      </c>
      <c r="E1361" s="22">
        <v>4.82</v>
      </c>
      <c r="F1361" s="23">
        <v>7.9991037418776667E-2</v>
      </c>
      <c r="G1361" s="22">
        <f t="shared" si="29"/>
        <v>4.82</v>
      </c>
      <c r="H1361" s="42"/>
    </row>
    <row r="1362" spans="1:8" hidden="1" x14ac:dyDescent="0.25">
      <c r="A1362" s="18" t="s">
        <v>1427</v>
      </c>
      <c r="B1362" s="19" t="s">
        <v>1325</v>
      </c>
      <c r="C1362" s="20" t="s">
        <v>1428</v>
      </c>
      <c r="D1362" s="25">
        <v>5907690851798</v>
      </c>
      <c r="E1362" s="22">
        <v>1.7370000000000001</v>
      </c>
      <c r="F1362" s="23">
        <v>0.11848036059240186</v>
      </c>
      <c r="G1362" s="22">
        <f t="shared" si="29"/>
        <v>1.7370000000000001</v>
      </c>
      <c r="H1362" s="42"/>
    </row>
    <row r="1363" spans="1:8" hidden="1" x14ac:dyDescent="0.25">
      <c r="A1363" s="18" t="s">
        <v>1429</v>
      </c>
      <c r="B1363" s="19" t="s">
        <v>1325</v>
      </c>
      <c r="C1363" s="20" t="s">
        <v>1430</v>
      </c>
      <c r="D1363" s="25">
        <v>5907690851828</v>
      </c>
      <c r="E1363" s="22">
        <v>3.4750000000000001</v>
      </c>
      <c r="F1363" s="23">
        <v>0.10633556192295446</v>
      </c>
      <c r="G1363" s="22">
        <f t="shared" si="29"/>
        <v>3.4750000000000001</v>
      </c>
      <c r="H1363" s="42"/>
    </row>
    <row r="1364" spans="1:8" hidden="1" x14ac:dyDescent="0.25">
      <c r="A1364" s="18" t="s">
        <v>1431</v>
      </c>
      <c r="B1364" s="19" t="s">
        <v>1325</v>
      </c>
      <c r="C1364" s="20" t="s">
        <v>1432</v>
      </c>
      <c r="D1364" s="25">
        <v>5907690851859</v>
      </c>
      <c r="E1364" s="22">
        <v>4.0350000000000001</v>
      </c>
      <c r="F1364" s="23">
        <v>0.11958934517203113</v>
      </c>
      <c r="G1364" s="22">
        <f t="shared" si="29"/>
        <v>4.0350000000000001</v>
      </c>
      <c r="H1364" s="42"/>
    </row>
    <row r="1365" spans="1:8" hidden="1" x14ac:dyDescent="0.25">
      <c r="A1365" s="18" t="s">
        <v>1433</v>
      </c>
      <c r="B1365" s="19" t="s">
        <v>1325</v>
      </c>
      <c r="C1365" s="20" t="s">
        <v>1434</v>
      </c>
      <c r="D1365" s="25">
        <v>5907690851880</v>
      </c>
      <c r="E1365" s="22">
        <v>5.9569999999999999</v>
      </c>
      <c r="F1365" s="23">
        <v>0.11200298674631326</v>
      </c>
      <c r="G1365" s="22">
        <f t="shared" si="29"/>
        <v>5.9569999999999999</v>
      </c>
      <c r="H1365" s="42"/>
    </row>
    <row r="1366" spans="1:8" hidden="1" x14ac:dyDescent="0.25">
      <c r="A1366" s="18" t="s">
        <v>1435</v>
      </c>
      <c r="B1366" s="19" t="s">
        <v>1325</v>
      </c>
      <c r="C1366" s="20" t="s">
        <v>1436</v>
      </c>
      <c r="D1366" s="25">
        <v>5907620153961</v>
      </c>
      <c r="E1366" s="22">
        <v>1.2709999999999999</v>
      </c>
      <c r="F1366" s="23">
        <v>0.20018885741265335</v>
      </c>
      <c r="G1366" s="22">
        <f t="shared" si="29"/>
        <v>1.2709999999999999</v>
      </c>
      <c r="H1366" s="42"/>
    </row>
    <row r="1367" spans="1:8" hidden="1" x14ac:dyDescent="0.25">
      <c r="A1367" s="18" t="s">
        <v>1437</v>
      </c>
      <c r="B1367" s="19" t="s">
        <v>1325</v>
      </c>
      <c r="C1367" s="20" t="s">
        <v>1438</v>
      </c>
      <c r="D1367" s="25">
        <v>5907620154104</v>
      </c>
      <c r="E1367" s="22">
        <v>1.2709999999999999</v>
      </c>
      <c r="F1367" s="23">
        <v>0.20018885741265335</v>
      </c>
      <c r="G1367" s="22">
        <f t="shared" si="29"/>
        <v>1.2709999999999999</v>
      </c>
      <c r="H1367" s="42"/>
    </row>
    <row r="1368" spans="1:8" hidden="1" x14ac:dyDescent="0.25">
      <c r="A1368" s="18" t="s">
        <v>1439</v>
      </c>
      <c r="B1368" s="19" t="s">
        <v>1325</v>
      </c>
      <c r="C1368" s="20" t="s">
        <v>1440</v>
      </c>
      <c r="D1368" s="25">
        <v>5907690854706</v>
      </c>
      <c r="E1368" s="22">
        <v>2</v>
      </c>
      <c r="F1368" s="23">
        <v>8.0497028633171208E-2</v>
      </c>
      <c r="G1368" s="22">
        <f t="shared" si="29"/>
        <v>2</v>
      </c>
      <c r="H1368" s="42"/>
    </row>
    <row r="1369" spans="1:8" hidden="1" x14ac:dyDescent="0.25">
      <c r="A1369" s="18" t="s">
        <v>1441</v>
      </c>
      <c r="B1369" s="19" t="s">
        <v>1325</v>
      </c>
      <c r="C1369" s="20" t="s">
        <v>1442</v>
      </c>
      <c r="D1369" s="25">
        <v>5907690854737</v>
      </c>
      <c r="E1369" s="22">
        <v>3.7490000000000001</v>
      </c>
      <c r="F1369" s="23">
        <v>8.0092192451743038E-2</v>
      </c>
      <c r="G1369" s="22">
        <f t="shared" si="29"/>
        <v>3.7490000000000001</v>
      </c>
      <c r="H1369" s="42"/>
    </row>
    <row r="1370" spans="1:8" hidden="1" x14ac:dyDescent="0.25">
      <c r="A1370" s="18" t="s">
        <v>1443</v>
      </c>
      <c r="B1370" s="19" t="s">
        <v>1325</v>
      </c>
      <c r="C1370" s="20" t="s">
        <v>1444</v>
      </c>
      <c r="D1370" s="25">
        <v>5907690855796</v>
      </c>
      <c r="E1370" s="22">
        <v>2.2120000000000002</v>
      </c>
      <c r="F1370" s="23">
        <v>0.13494099538224735</v>
      </c>
      <c r="G1370" s="22">
        <f t="shared" si="29"/>
        <v>2.2120000000000002</v>
      </c>
      <c r="H1370" s="42"/>
    </row>
    <row r="1371" spans="1:8" hidden="1" x14ac:dyDescent="0.25">
      <c r="A1371" s="18" t="s">
        <v>1445</v>
      </c>
      <c r="B1371" s="19" t="s">
        <v>1325</v>
      </c>
      <c r="C1371" s="20" t="s">
        <v>1446</v>
      </c>
      <c r="D1371" s="25">
        <v>5907690855826</v>
      </c>
      <c r="E1371" s="22">
        <v>7.875</v>
      </c>
      <c r="F1371" s="23">
        <v>0.1345627431205878</v>
      </c>
      <c r="G1371" s="22">
        <f t="shared" si="29"/>
        <v>7.875</v>
      </c>
      <c r="H1371" s="42"/>
    </row>
    <row r="1372" spans="1:8" hidden="1" x14ac:dyDescent="0.25">
      <c r="A1372" s="18" t="s">
        <v>1447</v>
      </c>
      <c r="B1372" s="19" t="s">
        <v>1325</v>
      </c>
      <c r="C1372" s="20" t="s">
        <v>1448</v>
      </c>
      <c r="D1372" s="25">
        <v>5907690857431</v>
      </c>
      <c r="E1372" s="22">
        <v>3.82</v>
      </c>
      <c r="F1372" s="23">
        <v>8.0011309018942489E-2</v>
      </c>
      <c r="G1372" s="22">
        <f t="shared" si="29"/>
        <v>3.82</v>
      </c>
      <c r="H1372" s="42"/>
    </row>
    <row r="1373" spans="1:8" hidden="1" x14ac:dyDescent="0.25">
      <c r="A1373" s="18" t="s">
        <v>1449</v>
      </c>
      <c r="B1373" s="19" t="s">
        <v>1325</v>
      </c>
      <c r="C1373" s="20" t="s">
        <v>1450</v>
      </c>
      <c r="D1373" s="25">
        <v>5907690857462</v>
      </c>
      <c r="E1373" s="22">
        <v>5.6269999999999998</v>
      </c>
      <c r="F1373" s="23">
        <v>0.24243762419960246</v>
      </c>
      <c r="G1373" s="22">
        <f t="shared" si="29"/>
        <v>5.6269999999999998</v>
      </c>
      <c r="H1373" s="42"/>
    </row>
    <row r="1374" spans="1:8" hidden="1" x14ac:dyDescent="0.25">
      <c r="A1374" s="18" t="s">
        <v>1451</v>
      </c>
      <c r="B1374" s="19" t="s">
        <v>1325</v>
      </c>
      <c r="C1374" s="20" t="s">
        <v>1452</v>
      </c>
      <c r="D1374" s="25">
        <v>5907690857905</v>
      </c>
      <c r="E1374" s="22">
        <v>1.3919999999999999</v>
      </c>
      <c r="F1374" s="23">
        <v>7.9069767441860339E-2</v>
      </c>
      <c r="G1374" s="22">
        <f t="shared" si="29"/>
        <v>1.3919999999999999</v>
      </c>
      <c r="H1374" s="42"/>
    </row>
    <row r="1375" spans="1:8" hidden="1" x14ac:dyDescent="0.25">
      <c r="A1375" s="18" t="s">
        <v>1453</v>
      </c>
      <c r="B1375" s="19" t="s">
        <v>1325</v>
      </c>
      <c r="C1375" s="20" t="s">
        <v>1454</v>
      </c>
      <c r="D1375" s="25">
        <v>5907690865221</v>
      </c>
      <c r="E1375" s="22">
        <v>5.6550000000000002</v>
      </c>
      <c r="F1375" s="23">
        <v>0.15361077111383103</v>
      </c>
      <c r="G1375" s="22">
        <f t="shared" ref="G1375:G1406" si="30">E1375*(1-$B$7)</f>
        <v>5.6550000000000002</v>
      </c>
      <c r="H1375" s="42"/>
    </row>
    <row r="1376" spans="1:8" hidden="1" x14ac:dyDescent="0.25">
      <c r="A1376" s="18" t="s">
        <v>1455</v>
      </c>
      <c r="B1376" s="19" t="s">
        <v>1325</v>
      </c>
      <c r="C1376" s="20" t="s">
        <v>1456</v>
      </c>
      <c r="D1376" s="25">
        <v>5907690865238</v>
      </c>
      <c r="E1376" s="22">
        <v>4.4269999999999996</v>
      </c>
      <c r="F1376" s="23">
        <v>8.0283064909711932E-2</v>
      </c>
      <c r="G1376" s="22">
        <f t="shared" si="30"/>
        <v>4.4269999999999996</v>
      </c>
      <c r="H1376" s="42"/>
    </row>
    <row r="1377" spans="1:8" hidden="1" x14ac:dyDescent="0.25">
      <c r="A1377" s="18" t="s">
        <v>1457</v>
      </c>
      <c r="B1377" s="19" t="s">
        <v>1325</v>
      </c>
      <c r="C1377" s="20" t="s">
        <v>1458</v>
      </c>
      <c r="D1377" s="25">
        <v>5907690865245</v>
      </c>
      <c r="E1377" s="22">
        <v>8.3219999999999992</v>
      </c>
      <c r="F1377" s="23">
        <v>3.6234590960029678E-2</v>
      </c>
      <c r="G1377" s="22">
        <f t="shared" si="30"/>
        <v>8.3219999999999992</v>
      </c>
      <c r="H1377" s="42"/>
    </row>
    <row r="1378" spans="1:8" hidden="1" x14ac:dyDescent="0.25">
      <c r="A1378" s="18" t="s">
        <v>1459</v>
      </c>
      <c r="B1378" s="19" t="s">
        <v>1325</v>
      </c>
      <c r="C1378" s="20" t="s">
        <v>1460</v>
      </c>
      <c r="D1378" s="25">
        <v>5907690865450</v>
      </c>
      <c r="E1378" s="22">
        <v>14.497999999999999</v>
      </c>
      <c r="F1378" s="23">
        <v>8.0005959475566213E-2</v>
      </c>
      <c r="G1378" s="22">
        <f t="shared" si="30"/>
        <v>14.497999999999999</v>
      </c>
      <c r="H1378" s="42"/>
    </row>
    <row r="1379" spans="1:8" hidden="1" x14ac:dyDescent="0.25">
      <c r="A1379" s="18" t="s">
        <v>1461</v>
      </c>
      <c r="B1379" s="19" t="s">
        <v>1325</v>
      </c>
      <c r="C1379" s="20" t="s">
        <v>1462</v>
      </c>
      <c r="D1379" s="25">
        <v>5907690865498</v>
      </c>
      <c r="E1379" s="22">
        <v>2.847</v>
      </c>
      <c r="F1379" s="23">
        <v>0.15216511533791977</v>
      </c>
      <c r="G1379" s="22">
        <f t="shared" si="30"/>
        <v>2.847</v>
      </c>
      <c r="H1379" s="42"/>
    </row>
    <row r="1380" spans="1:8" hidden="1" x14ac:dyDescent="0.25">
      <c r="A1380" s="18" t="s">
        <v>1463</v>
      </c>
      <c r="B1380" s="19" t="s">
        <v>1325</v>
      </c>
      <c r="C1380" s="20" t="s">
        <v>1464</v>
      </c>
      <c r="D1380" s="25">
        <v>5907690865528</v>
      </c>
      <c r="E1380" s="22">
        <v>3.0350000000000001</v>
      </c>
      <c r="F1380" s="23">
        <v>7.9302987197724217E-2</v>
      </c>
      <c r="G1380" s="22">
        <f t="shared" si="30"/>
        <v>3.0350000000000001</v>
      </c>
      <c r="H1380" s="42"/>
    </row>
    <row r="1381" spans="1:8" hidden="1" x14ac:dyDescent="0.25">
      <c r="A1381" s="18" t="s">
        <v>1465</v>
      </c>
      <c r="B1381" s="19" t="s">
        <v>1325</v>
      </c>
      <c r="C1381" s="20" t="s">
        <v>1466</v>
      </c>
      <c r="D1381" s="25">
        <v>5907690865610</v>
      </c>
      <c r="E1381" s="22">
        <v>3.3919999999999999</v>
      </c>
      <c r="F1381" s="23">
        <v>7.9910856415154274E-2</v>
      </c>
      <c r="G1381" s="22">
        <f t="shared" si="30"/>
        <v>3.3919999999999999</v>
      </c>
      <c r="H1381" s="42"/>
    </row>
    <row r="1382" spans="1:8" hidden="1" x14ac:dyDescent="0.25">
      <c r="A1382" s="18" t="s">
        <v>1467</v>
      </c>
      <c r="B1382" s="19" t="s">
        <v>1325</v>
      </c>
      <c r="C1382" s="20" t="s">
        <v>1468</v>
      </c>
      <c r="D1382" s="25">
        <v>5907690865702</v>
      </c>
      <c r="E1382" s="22">
        <v>2.573</v>
      </c>
      <c r="F1382" s="23">
        <v>8.109243697478985E-2</v>
      </c>
      <c r="G1382" s="22">
        <f t="shared" si="30"/>
        <v>2.573</v>
      </c>
      <c r="H1382" s="42"/>
    </row>
    <row r="1383" spans="1:8" hidden="1" x14ac:dyDescent="0.25">
      <c r="A1383" s="18" t="s">
        <v>1469</v>
      </c>
      <c r="B1383" s="19" t="s">
        <v>1325</v>
      </c>
      <c r="C1383" s="20" t="s">
        <v>1470</v>
      </c>
      <c r="D1383" s="25">
        <v>5907690865719</v>
      </c>
      <c r="E1383" s="22">
        <v>5.141</v>
      </c>
      <c r="F1383" s="23">
        <v>7.9815164881327449E-2</v>
      </c>
      <c r="G1383" s="22">
        <f t="shared" si="30"/>
        <v>5.141</v>
      </c>
      <c r="H1383" s="42"/>
    </row>
    <row r="1384" spans="1:8" hidden="1" x14ac:dyDescent="0.25">
      <c r="A1384" s="18" t="s">
        <v>1471</v>
      </c>
      <c r="B1384" s="19" t="s">
        <v>1325</v>
      </c>
      <c r="C1384" s="20" t="s">
        <v>1472</v>
      </c>
      <c r="D1384" s="25">
        <v>5907690865726</v>
      </c>
      <c r="E1384" s="22">
        <v>7.7450000000000001</v>
      </c>
      <c r="F1384" s="23">
        <v>7.9743482503833896E-2</v>
      </c>
      <c r="G1384" s="22">
        <f t="shared" si="30"/>
        <v>7.7450000000000001</v>
      </c>
      <c r="H1384" s="42"/>
    </row>
    <row r="1385" spans="1:8" hidden="1" x14ac:dyDescent="0.25">
      <c r="A1385" s="18" t="s">
        <v>1473</v>
      </c>
      <c r="B1385" s="19" t="s">
        <v>1325</v>
      </c>
      <c r="C1385" s="20" t="s">
        <v>1474</v>
      </c>
      <c r="D1385" s="25">
        <v>5907690865825</v>
      </c>
      <c r="E1385" s="22">
        <v>2.2160000000000002</v>
      </c>
      <c r="F1385" s="23">
        <v>8.0448561677230579E-2</v>
      </c>
      <c r="G1385" s="22">
        <f t="shared" si="30"/>
        <v>2.2160000000000002</v>
      </c>
      <c r="H1385" s="42"/>
    </row>
    <row r="1386" spans="1:8" hidden="1" x14ac:dyDescent="0.25">
      <c r="A1386" s="18" t="s">
        <v>1475</v>
      </c>
      <c r="B1386" s="19" t="s">
        <v>1325</v>
      </c>
      <c r="C1386" s="20" t="s">
        <v>1476</v>
      </c>
      <c r="D1386" s="25">
        <v>5907690865917</v>
      </c>
      <c r="E1386" s="22">
        <v>2.82</v>
      </c>
      <c r="F1386" s="23">
        <v>7.963246554364467E-2</v>
      </c>
      <c r="G1386" s="22">
        <f t="shared" si="30"/>
        <v>2.82</v>
      </c>
      <c r="H1386" s="42"/>
    </row>
    <row r="1387" spans="1:8" hidden="1" x14ac:dyDescent="0.25">
      <c r="A1387" s="18" t="s">
        <v>1477</v>
      </c>
      <c r="B1387" s="19" t="s">
        <v>1325</v>
      </c>
      <c r="C1387" s="20" t="s">
        <v>1478</v>
      </c>
      <c r="D1387" s="25">
        <v>5907690866150</v>
      </c>
      <c r="E1387" s="22">
        <v>12.459</v>
      </c>
      <c r="F1387" s="23">
        <v>7.9916789459998139E-2</v>
      </c>
      <c r="G1387" s="22">
        <f t="shared" si="30"/>
        <v>12.459</v>
      </c>
      <c r="H1387" s="42"/>
    </row>
    <row r="1388" spans="1:8" hidden="1" x14ac:dyDescent="0.25">
      <c r="A1388" s="18" t="s">
        <v>1479</v>
      </c>
      <c r="B1388" s="19" t="s">
        <v>1325</v>
      </c>
      <c r="C1388" s="20" t="s">
        <v>1480</v>
      </c>
      <c r="D1388" s="25">
        <v>5907690867300</v>
      </c>
      <c r="E1388" s="22">
        <v>2.2160000000000002</v>
      </c>
      <c r="F1388" s="23">
        <v>8.0448561677230579E-2</v>
      </c>
      <c r="G1388" s="22">
        <f t="shared" si="30"/>
        <v>2.2160000000000002</v>
      </c>
      <c r="H1388" s="42"/>
    </row>
    <row r="1389" spans="1:8" hidden="1" x14ac:dyDescent="0.25">
      <c r="A1389" s="18" t="s">
        <v>1481</v>
      </c>
      <c r="B1389" s="19" t="s">
        <v>1325</v>
      </c>
      <c r="C1389" s="20" t="s">
        <v>1482</v>
      </c>
      <c r="D1389" s="25">
        <v>5907690868390</v>
      </c>
      <c r="E1389" s="22">
        <v>1.855</v>
      </c>
      <c r="F1389" s="23">
        <v>7.9743888242141958E-2</v>
      </c>
      <c r="G1389" s="22">
        <f t="shared" si="30"/>
        <v>1.855</v>
      </c>
      <c r="H1389" s="42"/>
    </row>
    <row r="1390" spans="1:8" hidden="1" x14ac:dyDescent="0.25">
      <c r="A1390" s="18" t="s">
        <v>1483</v>
      </c>
      <c r="B1390" s="19" t="s">
        <v>1325</v>
      </c>
      <c r="C1390" s="20" t="s">
        <v>1484</v>
      </c>
      <c r="D1390" s="25">
        <v>5907690868420</v>
      </c>
      <c r="E1390" s="22">
        <v>3.3220000000000001</v>
      </c>
      <c r="F1390" s="23">
        <v>8.0325203252032518E-2</v>
      </c>
      <c r="G1390" s="22">
        <f t="shared" si="30"/>
        <v>3.3220000000000001</v>
      </c>
      <c r="H1390" s="42"/>
    </row>
    <row r="1391" spans="1:8" hidden="1" x14ac:dyDescent="0.25">
      <c r="A1391" s="18" t="s">
        <v>1485</v>
      </c>
      <c r="B1391" s="19" t="s">
        <v>1325</v>
      </c>
      <c r="C1391" s="20" t="s">
        <v>1486</v>
      </c>
      <c r="D1391" s="25">
        <v>5907690868543</v>
      </c>
      <c r="E1391" s="22">
        <v>1.5369999999999999</v>
      </c>
      <c r="F1391" s="23">
        <v>7.9353932584269593E-2</v>
      </c>
      <c r="G1391" s="22">
        <f t="shared" si="30"/>
        <v>1.5369999999999999</v>
      </c>
      <c r="H1391" s="42"/>
    </row>
    <row r="1392" spans="1:8" hidden="1" x14ac:dyDescent="0.25">
      <c r="A1392" s="18" t="s">
        <v>1487</v>
      </c>
      <c r="B1392" s="19" t="s">
        <v>1325</v>
      </c>
      <c r="C1392" s="20" t="s">
        <v>1488</v>
      </c>
      <c r="D1392" s="25">
        <v>5907690868574</v>
      </c>
      <c r="E1392" s="22">
        <v>1.5369999999999999</v>
      </c>
      <c r="F1392" s="23">
        <v>7.9353932584269593E-2</v>
      </c>
      <c r="G1392" s="22">
        <f t="shared" si="30"/>
        <v>1.5369999999999999</v>
      </c>
      <c r="H1392" s="42"/>
    </row>
    <row r="1393" spans="1:8" hidden="1" x14ac:dyDescent="0.25">
      <c r="A1393" s="18" t="s">
        <v>1489</v>
      </c>
      <c r="B1393" s="19" t="s">
        <v>1325</v>
      </c>
      <c r="C1393" s="20" t="s">
        <v>1490</v>
      </c>
      <c r="D1393" s="25">
        <v>5907690868659</v>
      </c>
      <c r="E1393" s="22">
        <v>7.6390000000000002</v>
      </c>
      <c r="F1393" s="23">
        <v>7.9717314487632418E-2</v>
      </c>
      <c r="G1393" s="22">
        <f t="shared" si="30"/>
        <v>7.6390000000000002</v>
      </c>
      <c r="H1393" s="42"/>
    </row>
    <row r="1394" spans="1:8" hidden="1" x14ac:dyDescent="0.25">
      <c r="A1394" s="18" t="s">
        <v>1491</v>
      </c>
      <c r="B1394" s="19" t="s">
        <v>1325</v>
      </c>
      <c r="C1394" s="20" t="s">
        <v>1492</v>
      </c>
      <c r="D1394" s="25">
        <v>5907690868680</v>
      </c>
      <c r="E1394" s="22">
        <v>7.6390000000000002</v>
      </c>
      <c r="F1394" s="23">
        <v>7.9717314487632418E-2</v>
      </c>
      <c r="G1394" s="22">
        <f t="shared" si="30"/>
        <v>7.6390000000000002</v>
      </c>
      <c r="H1394" s="42"/>
    </row>
    <row r="1395" spans="1:8" hidden="1" x14ac:dyDescent="0.25">
      <c r="A1395" s="18" t="s">
        <v>1493</v>
      </c>
      <c r="B1395" s="19" t="s">
        <v>1325</v>
      </c>
      <c r="C1395" s="20" t="s">
        <v>1494</v>
      </c>
      <c r="D1395" s="25">
        <v>5907690868734</v>
      </c>
      <c r="E1395" s="22">
        <v>1.3220000000000001</v>
      </c>
      <c r="F1395" s="23">
        <v>8.0065359477124343E-2</v>
      </c>
      <c r="G1395" s="22">
        <f t="shared" si="30"/>
        <v>1.3220000000000001</v>
      </c>
      <c r="H1395" s="42"/>
    </row>
    <row r="1396" spans="1:8" hidden="1" x14ac:dyDescent="0.25">
      <c r="A1396" s="18" t="s">
        <v>1495</v>
      </c>
      <c r="B1396" s="19" t="s">
        <v>1325</v>
      </c>
      <c r="C1396" s="20" t="s">
        <v>1496</v>
      </c>
      <c r="D1396" s="25">
        <v>5907690868765</v>
      </c>
      <c r="E1396" s="22">
        <v>1.3220000000000001</v>
      </c>
      <c r="F1396" s="23">
        <v>8.0065359477124343E-2</v>
      </c>
      <c r="G1396" s="22">
        <f t="shared" si="30"/>
        <v>1.3220000000000001</v>
      </c>
      <c r="H1396" s="42"/>
    </row>
    <row r="1397" spans="1:8" hidden="1" x14ac:dyDescent="0.25">
      <c r="A1397" s="18" t="s">
        <v>1497</v>
      </c>
      <c r="B1397" s="19" t="s">
        <v>1325</v>
      </c>
      <c r="C1397" s="20" t="s">
        <v>1498</v>
      </c>
      <c r="D1397" s="25">
        <v>5907690868796</v>
      </c>
      <c r="E1397" s="22">
        <v>1.784</v>
      </c>
      <c r="F1397" s="23">
        <v>8.0557238037552992E-2</v>
      </c>
      <c r="G1397" s="22">
        <f t="shared" si="30"/>
        <v>1.784</v>
      </c>
      <c r="H1397" s="42"/>
    </row>
    <row r="1398" spans="1:8" hidden="1" x14ac:dyDescent="0.25">
      <c r="A1398" s="18" t="s">
        <v>1499</v>
      </c>
      <c r="B1398" s="19" t="s">
        <v>1325</v>
      </c>
      <c r="C1398" s="20" t="s">
        <v>1500</v>
      </c>
      <c r="D1398" s="25">
        <v>5907690868918</v>
      </c>
      <c r="E1398" s="22">
        <v>2.0710000000000002</v>
      </c>
      <c r="F1398" s="23">
        <v>7.9770594369134695E-2</v>
      </c>
      <c r="G1398" s="22">
        <f t="shared" si="30"/>
        <v>2.0710000000000002</v>
      </c>
      <c r="H1398" s="42"/>
    </row>
    <row r="1399" spans="1:8" hidden="1" x14ac:dyDescent="0.25">
      <c r="A1399" s="18" t="s">
        <v>1501</v>
      </c>
      <c r="B1399" s="19" t="s">
        <v>1325</v>
      </c>
      <c r="C1399" s="20" t="s">
        <v>1502</v>
      </c>
      <c r="D1399" s="25">
        <v>5907690980047</v>
      </c>
      <c r="E1399" s="22">
        <v>6.4390000000000001</v>
      </c>
      <c r="F1399" s="23">
        <v>7.9644533869885903E-2</v>
      </c>
      <c r="G1399" s="22">
        <f t="shared" si="30"/>
        <v>6.4390000000000001</v>
      </c>
      <c r="H1399" s="42"/>
    </row>
    <row r="1400" spans="1:8" hidden="1" x14ac:dyDescent="0.25">
      <c r="A1400" s="18" t="s">
        <v>1503</v>
      </c>
      <c r="B1400" s="19" t="s">
        <v>1325</v>
      </c>
      <c r="C1400" s="20" t="s">
        <v>1504</v>
      </c>
      <c r="D1400" s="25">
        <v>5907690980054</v>
      </c>
      <c r="E1400" s="22">
        <v>6.4390000000000001</v>
      </c>
      <c r="F1400" s="23">
        <v>7.9644533869885903E-2</v>
      </c>
      <c r="G1400" s="22">
        <f t="shared" si="30"/>
        <v>6.4390000000000001</v>
      </c>
      <c r="H1400" s="42"/>
    </row>
    <row r="1401" spans="1:8" hidden="1" x14ac:dyDescent="0.25">
      <c r="A1401" s="18" t="s">
        <v>1505</v>
      </c>
      <c r="B1401" s="19" t="s">
        <v>1325</v>
      </c>
      <c r="C1401" s="20" t="s">
        <v>1506</v>
      </c>
      <c r="D1401" s="25">
        <v>5907690880118</v>
      </c>
      <c r="E1401" s="22">
        <v>5.141</v>
      </c>
      <c r="F1401" s="23">
        <v>7.9815164881327449E-2</v>
      </c>
      <c r="G1401" s="22">
        <f t="shared" si="30"/>
        <v>5.141</v>
      </c>
      <c r="H1401" s="42"/>
    </row>
    <row r="1402" spans="1:8" hidden="1" x14ac:dyDescent="0.25">
      <c r="A1402" s="18" t="s">
        <v>1507</v>
      </c>
      <c r="B1402" s="19" t="s">
        <v>1325</v>
      </c>
      <c r="C1402" s="20" t="s">
        <v>1508</v>
      </c>
      <c r="D1402" s="25">
        <v>5907620180813</v>
      </c>
      <c r="E1402" s="22">
        <v>3.1139999999999999</v>
      </c>
      <c r="F1402" s="23">
        <v>7.9750346740637967E-2</v>
      </c>
      <c r="G1402" s="22">
        <f t="shared" si="30"/>
        <v>3.1139999999999999</v>
      </c>
      <c r="H1402" s="42"/>
    </row>
    <row r="1403" spans="1:8" hidden="1" x14ac:dyDescent="0.25">
      <c r="A1403" s="18" t="s">
        <v>1509</v>
      </c>
      <c r="B1403" s="19" t="s">
        <v>1325</v>
      </c>
      <c r="C1403" s="20" t="s">
        <v>1510</v>
      </c>
      <c r="D1403" s="25">
        <v>5907620180875</v>
      </c>
      <c r="E1403" s="22">
        <v>4.867</v>
      </c>
      <c r="F1403" s="23">
        <v>8.0355160932297442E-2</v>
      </c>
      <c r="G1403" s="22">
        <f t="shared" si="30"/>
        <v>4.867</v>
      </c>
      <c r="H1403" s="42"/>
    </row>
    <row r="1404" spans="1:8" hidden="1" x14ac:dyDescent="0.25">
      <c r="A1404" s="18" t="s">
        <v>1511</v>
      </c>
      <c r="B1404" s="19" t="s">
        <v>1325</v>
      </c>
      <c r="C1404" s="20" t="s">
        <v>1512</v>
      </c>
      <c r="D1404" s="25">
        <v>5907620180905</v>
      </c>
      <c r="E1404" s="22">
        <v>3.1139999999999999</v>
      </c>
      <c r="F1404" s="23">
        <v>7.9750346740637967E-2</v>
      </c>
      <c r="G1404" s="22">
        <f t="shared" si="30"/>
        <v>3.1139999999999999</v>
      </c>
      <c r="H1404" s="42"/>
    </row>
    <row r="1405" spans="1:8" hidden="1" x14ac:dyDescent="0.25">
      <c r="A1405" s="18" t="s">
        <v>1513</v>
      </c>
      <c r="B1405" s="19" t="s">
        <v>1325</v>
      </c>
      <c r="C1405" s="20" t="s">
        <v>1514</v>
      </c>
      <c r="D1405" s="25">
        <v>5907620180912</v>
      </c>
      <c r="E1405" s="22">
        <v>3.1139999999999999</v>
      </c>
      <c r="F1405" s="23">
        <v>7.9750346740637967E-2</v>
      </c>
      <c r="G1405" s="22">
        <f t="shared" si="30"/>
        <v>3.1139999999999999</v>
      </c>
      <c r="H1405" s="42"/>
    </row>
    <row r="1406" spans="1:8" hidden="1" x14ac:dyDescent="0.25">
      <c r="A1406" s="18" t="s">
        <v>1515</v>
      </c>
      <c r="B1406" s="19" t="s">
        <v>1325</v>
      </c>
      <c r="C1406" s="20" t="s">
        <v>1516</v>
      </c>
      <c r="D1406" s="25">
        <v>5907620180929</v>
      </c>
      <c r="E1406" s="22">
        <v>4.867</v>
      </c>
      <c r="F1406" s="23">
        <v>8.0355160932297442E-2</v>
      </c>
      <c r="G1406" s="22">
        <f t="shared" si="30"/>
        <v>4.867</v>
      </c>
      <c r="H1406" s="42"/>
    </row>
    <row r="1407" spans="1:8" hidden="1" x14ac:dyDescent="0.25">
      <c r="A1407" s="18" t="s">
        <v>1517</v>
      </c>
      <c r="B1407" s="19" t="s">
        <v>1325</v>
      </c>
      <c r="C1407" s="20" t="s">
        <v>1518</v>
      </c>
      <c r="D1407" s="25">
        <v>5907620180936</v>
      </c>
      <c r="E1407" s="22">
        <v>3.1139999999999999</v>
      </c>
      <c r="F1407" s="23">
        <v>7.9750346740637967E-2</v>
      </c>
      <c r="G1407" s="22">
        <f t="shared" ref="G1407:G1438" si="31">E1407*(1-$B$7)</f>
        <v>3.1139999999999999</v>
      </c>
      <c r="H1407" s="42"/>
    </row>
    <row r="1408" spans="1:8" hidden="1" x14ac:dyDescent="0.25">
      <c r="A1408" s="18" t="s">
        <v>1519</v>
      </c>
      <c r="B1408" s="19" t="s">
        <v>1325</v>
      </c>
      <c r="C1408" s="20" t="s">
        <v>1520</v>
      </c>
      <c r="D1408" s="25">
        <v>5907620181070</v>
      </c>
      <c r="E1408" s="22">
        <v>12.391999999999999</v>
      </c>
      <c r="F1408" s="23">
        <v>7.1323592980029327E-2</v>
      </c>
      <c r="G1408" s="22">
        <f t="shared" si="31"/>
        <v>12.391999999999999</v>
      </c>
      <c r="H1408" s="42"/>
    </row>
    <row r="1409" spans="1:8" hidden="1" x14ac:dyDescent="0.25">
      <c r="A1409" s="18" t="s">
        <v>1521</v>
      </c>
      <c r="B1409" s="19" t="s">
        <v>1325</v>
      </c>
      <c r="C1409" s="20" t="s">
        <v>1522</v>
      </c>
      <c r="D1409" s="25">
        <v>5907620181100</v>
      </c>
      <c r="E1409" s="22">
        <v>11.212</v>
      </c>
      <c r="F1409" s="23">
        <v>8.0154142581888133E-2</v>
      </c>
      <c r="G1409" s="22">
        <f t="shared" si="31"/>
        <v>11.212</v>
      </c>
      <c r="H1409" s="42"/>
    </row>
    <row r="1410" spans="1:8" hidden="1" x14ac:dyDescent="0.25">
      <c r="A1410" s="18" t="s">
        <v>1523</v>
      </c>
      <c r="B1410" s="19" t="s">
        <v>1325</v>
      </c>
      <c r="C1410" s="20" t="s">
        <v>1524</v>
      </c>
      <c r="D1410" s="25">
        <v>5907620181131</v>
      </c>
      <c r="E1410" s="22">
        <v>3.29</v>
      </c>
      <c r="F1410" s="23">
        <v>7.9750574335411883E-2</v>
      </c>
      <c r="G1410" s="22">
        <f t="shared" si="31"/>
        <v>3.29</v>
      </c>
      <c r="H1410" s="42"/>
    </row>
    <row r="1411" spans="1:8" hidden="1" x14ac:dyDescent="0.25">
      <c r="A1411" s="18" t="s">
        <v>1525</v>
      </c>
      <c r="B1411" s="19" t="s">
        <v>1325</v>
      </c>
      <c r="C1411" s="20" t="s">
        <v>1526</v>
      </c>
      <c r="D1411" s="25">
        <v>5907620181162</v>
      </c>
      <c r="E1411" s="22">
        <v>3.1139999999999999</v>
      </c>
      <c r="F1411" s="23">
        <v>7.9750346740637967E-2</v>
      </c>
      <c r="G1411" s="22">
        <f t="shared" si="31"/>
        <v>3.1139999999999999</v>
      </c>
      <c r="H1411" s="42"/>
    </row>
    <row r="1412" spans="1:8" hidden="1" x14ac:dyDescent="0.25">
      <c r="A1412" s="18" t="s">
        <v>1527</v>
      </c>
      <c r="B1412" s="19" t="s">
        <v>1325</v>
      </c>
      <c r="C1412" s="20" t="s">
        <v>1528</v>
      </c>
      <c r="D1412" s="25">
        <v>5907620182565</v>
      </c>
      <c r="E1412" s="22">
        <v>4.867</v>
      </c>
      <c r="F1412" s="23">
        <v>8.0355160932297442E-2</v>
      </c>
      <c r="G1412" s="22">
        <f t="shared" si="31"/>
        <v>4.867</v>
      </c>
      <c r="H1412" s="42"/>
    </row>
    <row r="1413" spans="1:8" hidden="1" x14ac:dyDescent="0.25">
      <c r="A1413" s="18" t="s">
        <v>1529</v>
      </c>
      <c r="B1413" s="19" t="s">
        <v>1325</v>
      </c>
      <c r="C1413" s="20" t="s">
        <v>1530</v>
      </c>
      <c r="D1413" s="25">
        <v>5907690883256</v>
      </c>
      <c r="E1413" s="22">
        <v>4.0709999999999997</v>
      </c>
      <c r="F1413" s="23">
        <v>8.0127354736004186E-2</v>
      </c>
      <c r="G1413" s="22">
        <f t="shared" si="31"/>
        <v>4.0709999999999997</v>
      </c>
      <c r="H1413" s="42"/>
    </row>
    <row r="1414" spans="1:8" hidden="1" x14ac:dyDescent="0.25">
      <c r="A1414" s="18" t="s">
        <v>1531</v>
      </c>
      <c r="B1414" s="19" t="s">
        <v>1325</v>
      </c>
      <c r="C1414" s="20" t="s">
        <v>1532</v>
      </c>
      <c r="D1414" s="25">
        <v>5907690883263</v>
      </c>
      <c r="E1414" s="22">
        <v>7.82</v>
      </c>
      <c r="F1414" s="23">
        <v>8.0259704379057828E-2</v>
      </c>
      <c r="G1414" s="22">
        <f t="shared" si="31"/>
        <v>7.82</v>
      </c>
      <c r="H1414" s="42"/>
    </row>
    <row r="1415" spans="1:8" hidden="1" x14ac:dyDescent="0.25">
      <c r="A1415" s="18" t="s">
        <v>1533</v>
      </c>
      <c r="B1415" s="19" t="s">
        <v>1325</v>
      </c>
      <c r="C1415" s="20" t="s">
        <v>1534</v>
      </c>
      <c r="D1415" s="25">
        <v>5907690883270</v>
      </c>
      <c r="E1415" s="22">
        <v>11.744999999999999</v>
      </c>
      <c r="F1415" s="23">
        <v>7.9999999999999849E-2</v>
      </c>
      <c r="G1415" s="22">
        <f t="shared" si="31"/>
        <v>11.744999999999999</v>
      </c>
      <c r="H1415" s="42"/>
    </row>
    <row r="1416" spans="1:8" hidden="1" x14ac:dyDescent="0.25">
      <c r="A1416" s="18" t="s">
        <v>1535</v>
      </c>
      <c r="B1416" s="19" t="s">
        <v>1325</v>
      </c>
      <c r="C1416" s="20" t="s">
        <v>1536</v>
      </c>
      <c r="D1416" s="25">
        <v>5907620184941</v>
      </c>
      <c r="E1416" s="22">
        <v>0.49</v>
      </c>
      <c r="F1416" s="23">
        <v>7.9295154185021977E-2</v>
      </c>
      <c r="G1416" s="22">
        <f t="shared" si="31"/>
        <v>0.49</v>
      </c>
      <c r="H1416" s="42"/>
    </row>
    <row r="1417" spans="1:8" hidden="1" x14ac:dyDescent="0.25">
      <c r="A1417" s="18" t="s">
        <v>1537</v>
      </c>
      <c r="B1417" s="19" t="s">
        <v>1325</v>
      </c>
      <c r="C1417" s="20" t="s">
        <v>1538</v>
      </c>
      <c r="D1417" s="25">
        <v>5907620184972</v>
      </c>
      <c r="E1417" s="22">
        <v>0.84299999999999997</v>
      </c>
      <c r="F1417" s="23">
        <v>8.3547557840616848E-2</v>
      </c>
      <c r="G1417" s="22">
        <f t="shared" si="31"/>
        <v>0.84299999999999997</v>
      </c>
      <c r="H1417" s="42"/>
    </row>
    <row r="1418" spans="1:8" hidden="1" x14ac:dyDescent="0.25">
      <c r="A1418" s="18" t="s">
        <v>1539</v>
      </c>
      <c r="B1418" s="19" t="s">
        <v>1325</v>
      </c>
      <c r="C1418" s="20" t="s">
        <v>1540</v>
      </c>
      <c r="D1418" s="25">
        <v>5907620184989</v>
      </c>
      <c r="E1418" s="22">
        <v>2.4159999999999999</v>
      </c>
      <c r="F1418" s="23">
        <v>8.0500894454382799E-2</v>
      </c>
      <c r="G1418" s="22">
        <f t="shared" si="31"/>
        <v>2.4159999999999999</v>
      </c>
      <c r="H1418" s="42"/>
    </row>
    <row r="1419" spans="1:8" hidden="1" x14ac:dyDescent="0.25">
      <c r="A1419" s="18" t="s">
        <v>1541</v>
      </c>
      <c r="B1419" s="19" t="s">
        <v>1325</v>
      </c>
      <c r="C1419" s="20" t="s">
        <v>1542</v>
      </c>
      <c r="D1419" s="25">
        <v>5907620185450</v>
      </c>
      <c r="E1419" s="22">
        <v>34.933</v>
      </c>
      <c r="F1419" s="23">
        <v>8.0012366671819546E-2</v>
      </c>
      <c r="G1419" s="22">
        <f t="shared" si="31"/>
        <v>34.933</v>
      </c>
      <c r="H1419" s="42"/>
    </row>
    <row r="1420" spans="1:8" hidden="1" x14ac:dyDescent="0.25">
      <c r="A1420" s="18" t="s">
        <v>1543</v>
      </c>
      <c r="B1420" s="19" t="s">
        <v>1325</v>
      </c>
      <c r="C1420" s="20" t="s">
        <v>1544</v>
      </c>
      <c r="D1420" s="25">
        <v>5907620186440</v>
      </c>
      <c r="E1420" s="22">
        <v>2.5569999999999999</v>
      </c>
      <c r="F1420" s="23">
        <v>8.072696534234991E-2</v>
      </c>
      <c r="G1420" s="22">
        <f t="shared" si="31"/>
        <v>2.5569999999999999</v>
      </c>
      <c r="H1420" s="42"/>
    </row>
    <row r="1421" spans="1:8" hidden="1" x14ac:dyDescent="0.25">
      <c r="A1421" s="18" t="s">
        <v>1545</v>
      </c>
      <c r="B1421" s="19" t="s">
        <v>1325</v>
      </c>
      <c r="C1421" s="20" t="s">
        <v>1546</v>
      </c>
      <c r="D1421" s="25">
        <v>5907620186457</v>
      </c>
      <c r="E1421" s="22">
        <v>2.5569999999999999</v>
      </c>
      <c r="F1421" s="23">
        <v>8.072696534234991E-2</v>
      </c>
      <c r="G1421" s="22">
        <f t="shared" si="31"/>
        <v>2.5569999999999999</v>
      </c>
      <c r="H1421" s="42"/>
    </row>
    <row r="1422" spans="1:8" hidden="1" x14ac:dyDescent="0.25">
      <c r="A1422" s="18" t="s">
        <v>1547</v>
      </c>
      <c r="B1422" s="19" t="s">
        <v>1325</v>
      </c>
      <c r="C1422" s="20" t="s">
        <v>1548</v>
      </c>
      <c r="D1422" s="25">
        <v>5907620186464</v>
      </c>
      <c r="E1422" s="22">
        <v>2.5569999999999999</v>
      </c>
      <c r="F1422" s="23">
        <v>8.072696534234991E-2</v>
      </c>
      <c r="G1422" s="22">
        <f t="shared" si="31"/>
        <v>2.5569999999999999</v>
      </c>
      <c r="H1422" s="42"/>
    </row>
    <row r="1423" spans="1:8" hidden="1" x14ac:dyDescent="0.25">
      <c r="A1423" s="18" t="s">
        <v>1549</v>
      </c>
      <c r="B1423" s="19" t="s">
        <v>1325</v>
      </c>
      <c r="C1423" s="20" t="s">
        <v>1550</v>
      </c>
      <c r="D1423" s="25">
        <v>5907620186471</v>
      </c>
      <c r="E1423" s="22">
        <v>2.5569999999999999</v>
      </c>
      <c r="F1423" s="23">
        <v>8.072696534234991E-2</v>
      </c>
      <c r="G1423" s="22">
        <f t="shared" si="31"/>
        <v>2.5569999999999999</v>
      </c>
      <c r="H1423" s="42"/>
    </row>
    <row r="1424" spans="1:8" hidden="1" x14ac:dyDescent="0.25">
      <c r="A1424" s="18" t="s">
        <v>1551</v>
      </c>
      <c r="B1424" s="19" t="s">
        <v>1325</v>
      </c>
      <c r="C1424" s="20" t="s">
        <v>1552</v>
      </c>
      <c r="D1424" s="25">
        <v>5907620186488</v>
      </c>
      <c r="E1424" s="22">
        <v>2.5569999999999999</v>
      </c>
      <c r="F1424" s="23">
        <v>8.072696534234991E-2</v>
      </c>
      <c r="G1424" s="22">
        <f t="shared" si="31"/>
        <v>2.5569999999999999</v>
      </c>
      <c r="H1424" s="42"/>
    </row>
    <row r="1425" spans="1:8" hidden="1" x14ac:dyDescent="0.25">
      <c r="A1425" s="18" t="s">
        <v>1553</v>
      </c>
      <c r="B1425" s="19" t="s">
        <v>1325</v>
      </c>
      <c r="C1425" s="20" t="s">
        <v>1554</v>
      </c>
      <c r="D1425" s="25">
        <v>5907620186495</v>
      </c>
      <c r="E1425" s="22">
        <v>2.5569999999999999</v>
      </c>
      <c r="F1425" s="23">
        <v>8.072696534234991E-2</v>
      </c>
      <c r="G1425" s="22">
        <f t="shared" si="31"/>
        <v>2.5569999999999999</v>
      </c>
      <c r="H1425" s="42"/>
    </row>
    <row r="1426" spans="1:8" hidden="1" x14ac:dyDescent="0.25">
      <c r="A1426" s="18" t="s">
        <v>1555</v>
      </c>
      <c r="B1426" s="19" t="s">
        <v>1325</v>
      </c>
      <c r="C1426" s="20" t="s">
        <v>1556</v>
      </c>
      <c r="D1426" s="25">
        <v>5907620186501</v>
      </c>
      <c r="E1426" s="22">
        <v>2.5569999999999999</v>
      </c>
      <c r="F1426" s="23">
        <v>8.072696534234991E-2</v>
      </c>
      <c r="G1426" s="22">
        <f t="shared" si="31"/>
        <v>2.5569999999999999</v>
      </c>
      <c r="H1426" s="42"/>
    </row>
    <row r="1427" spans="1:8" hidden="1" x14ac:dyDescent="0.25">
      <c r="A1427" s="18" t="s">
        <v>1557</v>
      </c>
      <c r="B1427" s="19" t="s">
        <v>1325</v>
      </c>
      <c r="C1427" s="20" t="s">
        <v>1558</v>
      </c>
      <c r="D1427" s="25">
        <v>5907620186518</v>
      </c>
      <c r="E1427" s="22">
        <v>2.5569999999999999</v>
      </c>
      <c r="F1427" s="23">
        <v>8.072696534234991E-2</v>
      </c>
      <c r="G1427" s="22">
        <f t="shared" si="31"/>
        <v>2.5569999999999999</v>
      </c>
      <c r="H1427" s="42"/>
    </row>
    <row r="1428" spans="1:8" hidden="1" x14ac:dyDescent="0.25">
      <c r="A1428" s="18" t="s">
        <v>1559</v>
      </c>
      <c r="B1428" s="19" t="s">
        <v>1325</v>
      </c>
      <c r="C1428" s="20" t="s">
        <v>1560</v>
      </c>
      <c r="D1428" s="25">
        <v>5907620186525</v>
      </c>
      <c r="E1428" s="22">
        <v>2.5569999999999999</v>
      </c>
      <c r="F1428" s="23">
        <v>8.072696534234991E-2</v>
      </c>
      <c r="G1428" s="22">
        <f t="shared" si="31"/>
        <v>2.5569999999999999</v>
      </c>
      <c r="H1428" s="42"/>
    </row>
    <row r="1429" spans="1:8" hidden="1" x14ac:dyDescent="0.25">
      <c r="A1429" s="18" t="s">
        <v>1561</v>
      </c>
      <c r="B1429" s="19" t="s">
        <v>1325</v>
      </c>
      <c r="C1429" s="20" t="s">
        <v>1562</v>
      </c>
      <c r="D1429" s="25">
        <v>5907620186532</v>
      </c>
      <c r="E1429" s="22">
        <v>2.5569999999999999</v>
      </c>
      <c r="F1429" s="23">
        <v>8.072696534234991E-2</v>
      </c>
      <c r="G1429" s="22">
        <f t="shared" si="31"/>
        <v>2.5569999999999999</v>
      </c>
      <c r="H1429" s="42"/>
    </row>
    <row r="1430" spans="1:8" hidden="1" x14ac:dyDescent="0.25">
      <c r="A1430" s="18" t="s">
        <v>1563</v>
      </c>
      <c r="B1430" s="19" t="s">
        <v>1325</v>
      </c>
      <c r="C1430" s="20" t="s">
        <v>1564</v>
      </c>
      <c r="D1430" s="25">
        <v>5907620186549</v>
      </c>
      <c r="E1430" s="22">
        <v>2.5569999999999999</v>
      </c>
      <c r="F1430" s="23">
        <v>8.072696534234991E-2</v>
      </c>
      <c r="G1430" s="22">
        <f t="shared" si="31"/>
        <v>2.5569999999999999</v>
      </c>
      <c r="H1430" s="42"/>
    </row>
    <row r="1431" spans="1:8" hidden="1" x14ac:dyDescent="0.25">
      <c r="A1431" s="18" t="s">
        <v>1565</v>
      </c>
      <c r="B1431" s="19" t="s">
        <v>1325</v>
      </c>
      <c r="C1431" s="20" t="s">
        <v>1566</v>
      </c>
      <c r="D1431" s="25">
        <v>5907620186556</v>
      </c>
      <c r="E1431" s="22">
        <v>2.5569999999999999</v>
      </c>
      <c r="F1431" s="23">
        <v>8.072696534234991E-2</v>
      </c>
      <c r="G1431" s="22">
        <f t="shared" si="31"/>
        <v>2.5569999999999999</v>
      </c>
      <c r="H1431" s="42"/>
    </row>
    <row r="1432" spans="1:8" hidden="1" x14ac:dyDescent="0.25">
      <c r="A1432" s="18" t="s">
        <v>1567</v>
      </c>
      <c r="B1432" s="19" t="s">
        <v>1325</v>
      </c>
      <c r="C1432" s="20" t="s">
        <v>1568</v>
      </c>
      <c r="D1432" s="25">
        <v>5907620186563</v>
      </c>
      <c r="E1432" s="22">
        <v>2.5569999999999999</v>
      </c>
      <c r="F1432" s="23">
        <v>8.072696534234991E-2</v>
      </c>
      <c r="G1432" s="22">
        <f t="shared" si="31"/>
        <v>2.5569999999999999</v>
      </c>
      <c r="H1432" s="42"/>
    </row>
    <row r="1433" spans="1:8" hidden="1" x14ac:dyDescent="0.25">
      <c r="A1433" s="18" t="s">
        <v>1569</v>
      </c>
      <c r="B1433" s="19" t="s">
        <v>1325</v>
      </c>
      <c r="C1433" s="20" t="s">
        <v>1570</v>
      </c>
      <c r="D1433" s="25">
        <v>5907620186570</v>
      </c>
      <c r="E1433" s="22">
        <v>2.5569999999999999</v>
      </c>
      <c r="F1433" s="23">
        <v>8.072696534234991E-2</v>
      </c>
      <c r="G1433" s="22">
        <f t="shared" si="31"/>
        <v>2.5569999999999999</v>
      </c>
      <c r="H1433" s="42"/>
    </row>
    <row r="1434" spans="1:8" hidden="1" x14ac:dyDescent="0.25">
      <c r="A1434" s="18" t="s">
        <v>1571</v>
      </c>
      <c r="B1434" s="19" t="s">
        <v>1325</v>
      </c>
      <c r="C1434" s="20" t="s">
        <v>1572</v>
      </c>
      <c r="D1434" s="25">
        <v>5907620187492</v>
      </c>
      <c r="E1434" s="22">
        <v>2.984</v>
      </c>
      <c r="F1434" s="23">
        <v>7.9204339963833581E-2</v>
      </c>
      <c r="G1434" s="22">
        <f t="shared" si="31"/>
        <v>2.984</v>
      </c>
      <c r="H1434" s="42"/>
    </row>
    <row r="1435" spans="1:8" hidden="1" x14ac:dyDescent="0.25">
      <c r="A1435" s="18" t="s">
        <v>1573</v>
      </c>
      <c r="B1435" s="19" t="s">
        <v>1325</v>
      </c>
      <c r="C1435" s="20" t="s">
        <v>1574</v>
      </c>
      <c r="D1435" s="25">
        <v>5907620187737</v>
      </c>
      <c r="E1435" s="22">
        <v>3.1139999999999999</v>
      </c>
      <c r="F1435" s="23">
        <v>7.9750346740637967E-2</v>
      </c>
      <c r="G1435" s="22">
        <f t="shared" si="31"/>
        <v>3.1139999999999999</v>
      </c>
      <c r="H1435" s="42"/>
    </row>
    <row r="1436" spans="1:8" hidden="1" x14ac:dyDescent="0.25">
      <c r="A1436" s="18" t="s">
        <v>1575</v>
      </c>
      <c r="B1436" s="19" t="s">
        <v>1325</v>
      </c>
      <c r="C1436" s="20" t="s">
        <v>1576</v>
      </c>
      <c r="D1436" s="25">
        <v>5907620187805</v>
      </c>
      <c r="E1436" s="22">
        <v>1.5760000000000001</v>
      </c>
      <c r="F1436" s="23">
        <v>8.0932784636488453E-2</v>
      </c>
      <c r="G1436" s="22">
        <f t="shared" si="31"/>
        <v>1.5760000000000001</v>
      </c>
      <c r="H1436" s="42"/>
    </row>
    <row r="1437" spans="1:8" hidden="1" x14ac:dyDescent="0.25">
      <c r="A1437" s="18" t="s">
        <v>1577</v>
      </c>
      <c r="B1437" s="19" t="s">
        <v>1325</v>
      </c>
      <c r="C1437" s="20" t="s">
        <v>1412</v>
      </c>
      <c r="D1437" s="25">
        <v>5907808889415</v>
      </c>
      <c r="E1437" s="22">
        <v>1.855</v>
      </c>
      <c r="F1437" s="23">
        <v>7.9743888242141958E-2</v>
      </c>
      <c r="G1437" s="22">
        <f t="shared" si="31"/>
        <v>1.855</v>
      </c>
      <c r="H1437" s="42"/>
    </row>
    <row r="1438" spans="1:8" hidden="1" x14ac:dyDescent="0.25">
      <c r="A1438" s="18" t="s">
        <v>1578</v>
      </c>
      <c r="B1438" s="19" t="s">
        <v>1325</v>
      </c>
      <c r="C1438" s="20" t="s">
        <v>1579</v>
      </c>
      <c r="D1438" s="25">
        <v>5907690891992</v>
      </c>
      <c r="E1438" s="22">
        <v>2.4670000000000001</v>
      </c>
      <c r="F1438" s="23">
        <v>8.1069237510955405E-2</v>
      </c>
      <c r="G1438" s="22">
        <f t="shared" si="31"/>
        <v>2.4670000000000001</v>
      </c>
      <c r="H1438" s="42"/>
    </row>
    <row r="1439" spans="1:8" hidden="1" x14ac:dyDescent="0.25">
      <c r="A1439" s="18" t="s">
        <v>1580</v>
      </c>
      <c r="B1439" s="19" t="s">
        <v>1325</v>
      </c>
      <c r="C1439" s="20" t="s">
        <v>1581</v>
      </c>
      <c r="D1439" s="25">
        <v>5907690892050</v>
      </c>
      <c r="E1439" s="22">
        <v>1.643</v>
      </c>
      <c r="F1439" s="23">
        <v>7.9500657030223465E-2</v>
      </c>
      <c r="G1439" s="22">
        <f t="shared" ref="G1439:G1444" si="32">E1439*(1-$B$7)</f>
        <v>1.643</v>
      </c>
      <c r="H1439" s="42"/>
    </row>
    <row r="1440" spans="1:8" hidden="1" x14ac:dyDescent="0.25">
      <c r="A1440" s="18" t="s">
        <v>1582</v>
      </c>
      <c r="B1440" s="19" t="s">
        <v>1325</v>
      </c>
      <c r="C1440" s="20" t="s">
        <v>1583</v>
      </c>
      <c r="D1440" s="25">
        <v>5907690892203</v>
      </c>
      <c r="E1440" s="22">
        <v>1.5369999999999999</v>
      </c>
      <c r="F1440" s="23">
        <v>7.9353932584269593E-2</v>
      </c>
      <c r="G1440" s="22">
        <f t="shared" si="32"/>
        <v>1.5369999999999999</v>
      </c>
      <c r="H1440" s="42"/>
    </row>
    <row r="1441" spans="1:8" hidden="1" x14ac:dyDescent="0.25">
      <c r="A1441" s="18" t="s">
        <v>1584</v>
      </c>
      <c r="B1441" s="19" t="s">
        <v>1325</v>
      </c>
      <c r="C1441" s="20" t="s">
        <v>1585</v>
      </c>
      <c r="D1441" s="25">
        <v>5907690892470</v>
      </c>
      <c r="E1441" s="22">
        <v>11.212</v>
      </c>
      <c r="F1441" s="23">
        <v>8.0154142581888133E-2</v>
      </c>
      <c r="G1441" s="22">
        <f t="shared" si="32"/>
        <v>11.212</v>
      </c>
      <c r="H1441" s="42"/>
    </row>
    <row r="1442" spans="1:8" hidden="1" x14ac:dyDescent="0.25">
      <c r="A1442" s="18" t="s">
        <v>1586</v>
      </c>
      <c r="B1442" s="19" t="s">
        <v>1325</v>
      </c>
      <c r="C1442" s="20" t="s">
        <v>1587</v>
      </c>
      <c r="D1442" s="25">
        <v>5907690892500</v>
      </c>
      <c r="E1442" s="22">
        <v>4.4269999999999996</v>
      </c>
      <c r="F1442" s="23">
        <v>8.0283064909711932E-2</v>
      </c>
      <c r="G1442" s="22">
        <f t="shared" si="32"/>
        <v>4.4269999999999996</v>
      </c>
      <c r="H1442" s="42"/>
    </row>
    <row r="1443" spans="1:8" hidden="1" x14ac:dyDescent="0.25">
      <c r="A1443" s="18" t="s">
        <v>1588</v>
      </c>
      <c r="B1443" s="19" t="s">
        <v>1325</v>
      </c>
      <c r="C1443" s="20" t="s">
        <v>1589</v>
      </c>
      <c r="D1443" s="25">
        <v>5907690892593</v>
      </c>
      <c r="E1443" s="22">
        <v>1.357</v>
      </c>
      <c r="F1443" s="23">
        <v>8.1274900398406347E-2</v>
      </c>
      <c r="G1443" s="22">
        <f t="shared" si="32"/>
        <v>1.357</v>
      </c>
      <c r="H1443" s="42"/>
    </row>
    <row r="1444" spans="1:8" hidden="1" x14ac:dyDescent="0.25">
      <c r="A1444" s="18" t="s">
        <v>1590</v>
      </c>
      <c r="B1444" s="19" t="s">
        <v>1325</v>
      </c>
      <c r="C1444" s="20" t="s">
        <v>1591</v>
      </c>
      <c r="D1444" s="25">
        <v>5907620197293</v>
      </c>
      <c r="E1444" s="22">
        <v>1.365</v>
      </c>
      <c r="F1444" s="23">
        <v>8.0760095011876532E-2</v>
      </c>
      <c r="G1444" s="22">
        <f t="shared" si="32"/>
        <v>1.365</v>
      </c>
      <c r="H1444" s="42"/>
    </row>
    <row r="1445" spans="1:8" hidden="1" x14ac:dyDescent="0.25">
      <c r="A1445" s="18" t="s">
        <v>1592</v>
      </c>
      <c r="B1445" s="19" t="s">
        <v>1593</v>
      </c>
      <c r="C1445" s="20" t="s">
        <v>3198</v>
      </c>
      <c r="D1445" s="25">
        <v>8594157931451</v>
      </c>
      <c r="E1445" s="22">
        <v>0.28599999999999998</v>
      </c>
      <c r="F1445" s="23">
        <v>0.10424710424710404</v>
      </c>
      <c r="G1445" s="22">
        <f t="shared" ref="G1445:G1508" si="33">E1445*(1-$B$4)</f>
        <v>0.28599999999999998</v>
      </c>
      <c r="H1445" s="42"/>
    </row>
    <row r="1446" spans="1:8" hidden="1" x14ac:dyDescent="0.25">
      <c r="A1446" s="18" t="s">
        <v>1594</v>
      </c>
      <c r="B1446" s="19" t="s">
        <v>1593</v>
      </c>
      <c r="C1446" s="20" t="s">
        <v>3199</v>
      </c>
      <c r="D1446" s="25">
        <v>8594157930874</v>
      </c>
      <c r="E1446" s="22">
        <v>0.28599999999999998</v>
      </c>
      <c r="F1446" s="23">
        <v>0.10424710424710404</v>
      </c>
      <c r="G1446" s="22">
        <f t="shared" si="33"/>
        <v>0.28599999999999998</v>
      </c>
      <c r="H1446" s="42"/>
    </row>
    <row r="1447" spans="1:8" hidden="1" x14ac:dyDescent="0.25">
      <c r="A1447" s="18" t="s">
        <v>1595</v>
      </c>
      <c r="B1447" s="19" t="s">
        <v>1593</v>
      </c>
      <c r="C1447" s="20" t="s">
        <v>3200</v>
      </c>
      <c r="D1447" s="25">
        <v>8594157931901</v>
      </c>
      <c r="E1447" s="22">
        <v>0.216</v>
      </c>
      <c r="F1447" s="23">
        <v>7.9999999999999849E-2</v>
      </c>
      <c r="G1447" s="22">
        <f t="shared" si="33"/>
        <v>0.216</v>
      </c>
      <c r="H1447" s="42"/>
    </row>
    <row r="1448" spans="1:8" hidden="1" x14ac:dyDescent="0.25">
      <c r="A1448" s="18" t="s">
        <v>1596</v>
      </c>
      <c r="B1448" s="19" t="s">
        <v>1593</v>
      </c>
      <c r="C1448" s="20" t="s">
        <v>3201</v>
      </c>
      <c r="D1448" s="21">
        <v>8594157931307</v>
      </c>
      <c r="E1448" s="22">
        <v>0.20699999999999999</v>
      </c>
      <c r="F1448" s="23">
        <v>0.14999999999999991</v>
      </c>
      <c r="G1448" s="22">
        <f t="shared" si="33"/>
        <v>0.20699999999999999</v>
      </c>
      <c r="H1448" s="42"/>
    </row>
    <row r="1449" spans="1:8" hidden="1" x14ac:dyDescent="0.25">
      <c r="A1449" s="18" t="s">
        <v>1597</v>
      </c>
      <c r="B1449" s="19" t="s">
        <v>1593</v>
      </c>
      <c r="C1449" s="20" t="s">
        <v>3202</v>
      </c>
      <c r="D1449" s="21">
        <v>8594157933196</v>
      </c>
      <c r="E1449" s="22">
        <v>0.20699999999999999</v>
      </c>
      <c r="F1449" s="23">
        <v>0.14999999999999991</v>
      </c>
      <c r="G1449" s="22">
        <f t="shared" si="33"/>
        <v>0.20699999999999999</v>
      </c>
      <c r="H1449" s="42"/>
    </row>
    <row r="1450" spans="1:8" hidden="1" x14ac:dyDescent="0.25">
      <c r="A1450" s="18" t="s">
        <v>1598</v>
      </c>
      <c r="B1450" s="19" t="s">
        <v>1593</v>
      </c>
      <c r="C1450" s="20" t="s">
        <v>3203</v>
      </c>
      <c r="D1450" s="21">
        <v>8594157933202</v>
      </c>
      <c r="E1450" s="22">
        <v>0.20699999999999999</v>
      </c>
      <c r="F1450" s="23">
        <v>0.14999999999999991</v>
      </c>
      <c r="G1450" s="22">
        <f t="shared" si="33"/>
        <v>0.20699999999999999</v>
      </c>
      <c r="H1450" s="42"/>
    </row>
    <row r="1451" spans="1:8" hidden="1" x14ac:dyDescent="0.25">
      <c r="A1451" s="18" t="s">
        <v>1599</v>
      </c>
      <c r="B1451" s="19" t="s">
        <v>1593</v>
      </c>
      <c r="C1451" s="20" t="s">
        <v>3204</v>
      </c>
      <c r="D1451" s="21">
        <v>5905647403786</v>
      </c>
      <c r="E1451" s="22">
        <v>0.20699999999999999</v>
      </c>
      <c r="F1451" s="23">
        <v>0.14999999999999991</v>
      </c>
      <c r="G1451" s="22">
        <f t="shared" si="33"/>
        <v>0.20699999999999999</v>
      </c>
      <c r="H1451" s="42"/>
    </row>
    <row r="1452" spans="1:8" hidden="1" x14ac:dyDescent="0.25">
      <c r="A1452" s="18" t="s">
        <v>1600</v>
      </c>
      <c r="B1452" s="19" t="s">
        <v>1593</v>
      </c>
      <c r="C1452" s="20" t="s">
        <v>3205</v>
      </c>
      <c r="D1452" s="21">
        <v>8594157932496</v>
      </c>
      <c r="E1452" s="22">
        <v>0.22419999999999998</v>
      </c>
      <c r="F1452" s="23">
        <v>0.17999999999999994</v>
      </c>
      <c r="G1452" s="22">
        <f t="shared" si="33"/>
        <v>0.22419999999999998</v>
      </c>
      <c r="H1452" s="42"/>
    </row>
    <row r="1453" spans="1:8" hidden="1" x14ac:dyDescent="0.25">
      <c r="A1453" s="18" t="s">
        <v>1601</v>
      </c>
      <c r="B1453" s="19" t="s">
        <v>1593</v>
      </c>
      <c r="C1453" s="20" t="s">
        <v>4106</v>
      </c>
      <c r="D1453" s="21">
        <v>8594157932465</v>
      </c>
      <c r="E1453" s="22">
        <v>0.2016</v>
      </c>
      <c r="F1453" s="23">
        <v>0.12000000000000011</v>
      </c>
      <c r="G1453" s="22">
        <f t="shared" si="33"/>
        <v>0.2016</v>
      </c>
      <c r="H1453" s="42"/>
    </row>
    <row r="1454" spans="1:8" hidden="1" x14ac:dyDescent="0.25">
      <c r="A1454" s="18" t="s">
        <v>1602</v>
      </c>
      <c r="B1454" s="19" t="s">
        <v>1593</v>
      </c>
      <c r="C1454" s="20" t="s">
        <v>3206</v>
      </c>
      <c r="D1454" s="21">
        <v>8594157931154</v>
      </c>
      <c r="E1454" s="22">
        <v>0.498</v>
      </c>
      <c r="F1454" s="23">
        <v>0.13439635535307515</v>
      </c>
      <c r="G1454" s="22">
        <f t="shared" si="33"/>
        <v>0.498</v>
      </c>
      <c r="H1454" s="42"/>
    </row>
    <row r="1455" spans="1:8" hidden="1" x14ac:dyDescent="0.25">
      <c r="A1455" s="18" t="s">
        <v>1603</v>
      </c>
      <c r="B1455" s="19" t="s">
        <v>1593</v>
      </c>
      <c r="C1455" s="20" t="s">
        <v>3207</v>
      </c>
      <c r="D1455" s="21">
        <v>8594157932939</v>
      </c>
      <c r="E1455" s="22">
        <v>0.11799999999999999</v>
      </c>
      <c r="F1455" s="23">
        <v>0.17999999999999994</v>
      </c>
      <c r="G1455" s="22">
        <f t="shared" si="33"/>
        <v>0.11799999999999999</v>
      </c>
      <c r="H1455" s="42"/>
    </row>
    <row r="1456" spans="1:8" hidden="1" x14ac:dyDescent="0.25">
      <c r="A1456" s="18" t="s">
        <v>1604</v>
      </c>
      <c r="B1456" s="19" t="s">
        <v>1593</v>
      </c>
      <c r="C1456" s="20" t="s">
        <v>3208</v>
      </c>
      <c r="D1456" s="21">
        <v>8594157932540</v>
      </c>
      <c r="E1456" s="22">
        <v>0.11799999999999999</v>
      </c>
      <c r="F1456" s="23">
        <v>0.17999999999999994</v>
      </c>
      <c r="G1456" s="22">
        <f t="shared" si="33"/>
        <v>0.11799999999999999</v>
      </c>
      <c r="H1456" s="42"/>
    </row>
    <row r="1457" spans="1:8" hidden="1" x14ac:dyDescent="0.25">
      <c r="A1457" s="18" t="s">
        <v>1605</v>
      </c>
      <c r="B1457" s="19" t="s">
        <v>1593</v>
      </c>
      <c r="C1457" s="20" t="s">
        <v>3209</v>
      </c>
      <c r="D1457" s="21">
        <v>8594157932953</v>
      </c>
      <c r="E1457" s="22">
        <v>0.11799999999999999</v>
      </c>
      <c r="F1457" s="23">
        <v>0.17999999999999994</v>
      </c>
      <c r="G1457" s="22">
        <f t="shared" si="33"/>
        <v>0.11799999999999999</v>
      </c>
      <c r="H1457" s="42"/>
    </row>
    <row r="1458" spans="1:8" hidden="1" x14ac:dyDescent="0.25">
      <c r="A1458" s="18" t="s">
        <v>1606</v>
      </c>
      <c r="B1458" s="19" t="s">
        <v>1593</v>
      </c>
      <c r="C1458" s="20" t="s">
        <v>3210</v>
      </c>
      <c r="D1458" s="21">
        <v>8594157932564</v>
      </c>
      <c r="E1458" s="22">
        <v>0.11799999999999999</v>
      </c>
      <c r="F1458" s="23">
        <v>0.17999999999999994</v>
      </c>
      <c r="G1458" s="22">
        <f t="shared" si="33"/>
        <v>0.11799999999999999</v>
      </c>
      <c r="H1458" s="42"/>
    </row>
    <row r="1459" spans="1:8" hidden="1" x14ac:dyDescent="0.25">
      <c r="A1459" s="18" t="s">
        <v>1607</v>
      </c>
      <c r="B1459" s="19" t="s">
        <v>1593</v>
      </c>
      <c r="C1459" s="20" t="s">
        <v>3920</v>
      </c>
      <c r="D1459" s="21">
        <v>8594157934377</v>
      </c>
      <c r="E1459" s="22">
        <v>0.22700000000000001</v>
      </c>
      <c r="F1459" s="23">
        <v>3.1818181818181746E-2</v>
      </c>
      <c r="G1459" s="22">
        <f t="shared" si="33"/>
        <v>0.22700000000000001</v>
      </c>
      <c r="H1459" s="43" t="str">
        <f>VLOOKUP(A1459,'[1]Kompletní ceník 2022'!$A$3:$G$3498,7,FALSE)</f>
        <v>doprodej</v>
      </c>
    </row>
    <row r="1460" spans="1:8" hidden="1" x14ac:dyDescent="0.25">
      <c r="A1460" s="18" t="s">
        <v>1608</v>
      </c>
      <c r="B1460" s="19" t="s">
        <v>1593</v>
      </c>
      <c r="C1460" s="20" t="s">
        <v>3211</v>
      </c>
      <c r="D1460" s="21">
        <v>8594157934377</v>
      </c>
      <c r="E1460" s="22">
        <v>0.28999999999999998</v>
      </c>
      <c r="F1460" s="23">
        <v>0.11969111969111967</v>
      </c>
      <c r="G1460" s="22">
        <f t="shared" si="33"/>
        <v>0.28999999999999998</v>
      </c>
      <c r="H1460" s="42"/>
    </row>
    <row r="1461" spans="1:8" hidden="1" x14ac:dyDescent="0.25">
      <c r="A1461" s="18" t="s">
        <v>1609</v>
      </c>
      <c r="B1461" s="19" t="s">
        <v>1593</v>
      </c>
      <c r="C1461" s="20" t="s">
        <v>3212</v>
      </c>
      <c r="D1461" s="21">
        <v>8594157932410</v>
      </c>
      <c r="E1461" s="22">
        <v>0.443</v>
      </c>
      <c r="F1461" s="23">
        <v>0.10749999999999993</v>
      </c>
      <c r="G1461" s="22">
        <f t="shared" si="33"/>
        <v>0.443</v>
      </c>
      <c r="H1461" s="42"/>
    </row>
    <row r="1462" spans="1:8" hidden="1" x14ac:dyDescent="0.25">
      <c r="A1462" s="18" t="s">
        <v>1610</v>
      </c>
      <c r="B1462" s="19" t="s">
        <v>1593</v>
      </c>
      <c r="C1462" s="20" t="s">
        <v>3213</v>
      </c>
      <c r="D1462" s="21">
        <v>8594157932960</v>
      </c>
      <c r="E1462" s="22">
        <v>0.161</v>
      </c>
      <c r="F1462" s="23">
        <v>0.14184397163120588</v>
      </c>
      <c r="G1462" s="22">
        <f t="shared" si="33"/>
        <v>0.161</v>
      </c>
      <c r="H1462" s="42"/>
    </row>
    <row r="1463" spans="1:8" hidden="1" x14ac:dyDescent="0.25">
      <c r="A1463" s="18" t="s">
        <v>1611</v>
      </c>
      <c r="B1463" s="19" t="s">
        <v>1593</v>
      </c>
      <c r="C1463" s="20" t="s">
        <v>3214</v>
      </c>
      <c r="D1463" s="21">
        <v>8594147930181</v>
      </c>
      <c r="E1463" s="22">
        <v>0.30599999999999999</v>
      </c>
      <c r="F1463" s="23">
        <v>0.19999999999999996</v>
      </c>
      <c r="G1463" s="22">
        <f t="shared" si="33"/>
        <v>0.30599999999999999</v>
      </c>
      <c r="H1463" s="42"/>
    </row>
    <row r="1464" spans="1:8" hidden="1" x14ac:dyDescent="0.25">
      <c r="A1464" s="18" t="s">
        <v>1612</v>
      </c>
      <c r="B1464" s="19" t="s">
        <v>1593</v>
      </c>
      <c r="C1464" s="20" t="s">
        <v>3215</v>
      </c>
      <c r="D1464" s="21">
        <v>8594157931017</v>
      </c>
      <c r="E1464" s="22">
        <v>0.23100000000000001</v>
      </c>
      <c r="F1464" s="23">
        <v>0.11057692307692313</v>
      </c>
      <c r="G1464" s="22">
        <f t="shared" si="33"/>
        <v>0.23100000000000001</v>
      </c>
      <c r="H1464" s="42"/>
    </row>
    <row r="1465" spans="1:8" hidden="1" x14ac:dyDescent="0.25">
      <c r="A1465" s="18" t="s">
        <v>1613</v>
      </c>
      <c r="B1465" s="19" t="s">
        <v>1593</v>
      </c>
      <c r="C1465" s="20" t="s">
        <v>3216</v>
      </c>
      <c r="D1465" s="21">
        <v>8594157932427</v>
      </c>
      <c r="E1465" s="22">
        <v>0.36099999999999999</v>
      </c>
      <c r="F1465" s="23">
        <v>0.13522012578616338</v>
      </c>
      <c r="G1465" s="22">
        <f t="shared" si="33"/>
        <v>0.36099999999999999</v>
      </c>
      <c r="H1465" s="42"/>
    </row>
    <row r="1466" spans="1:8" hidden="1" x14ac:dyDescent="0.25">
      <c r="A1466" s="18" t="s">
        <v>1614</v>
      </c>
      <c r="B1466" s="19" t="s">
        <v>1593</v>
      </c>
      <c r="C1466" s="20" t="s">
        <v>3217</v>
      </c>
      <c r="D1466" s="21">
        <v>8594157930898</v>
      </c>
      <c r="E1466" s="22">
        <v>0.16500000000000001</v>
      </c>
      <c r="F1466" s="23">
        <v>0.10738255033557054</v>
      </c>
      <c r="G1466" s="22">
        <f t="shared" si="33"/>
        <v>0.16500000000000001</v>
      </c>
      <c r="H1466" s="42"/>
    </row>
    <row r="1467" spans="1:8" hidden="1" x14ac:dyDescent="0.25">
      <c r="A1467" s="18" t="s">
        <v>1615</v>
      </c>
      <c r="B1467" s="19" t="s">
        <v>1593</v>
      </c>
      <c r="C1467" s="20" t="s">
        <v>3218</v>
      </c>
      <c r="D1467" s="21">
        <v>8594157930621</v>
      </c>
      <c r="E1467" s="22">
        <v>0.51</v>
      </c>
      <c r="F1467" s="23">
        <v>0.34210526315789469</v>
      </c>
      <c r="G1467" s="22">
        <f t="shared" si="33"/>
        <v>0.51</v>
      </c>
      <c r="H1467" s="42"/>
    </row>
    <row r="1468" spans="1:8" hidden="1" x14ac:dyDescent="0.25">
      <c r="A1468" s="18" t="s">
        <v>1616</v>
      </c>
      <c r="B1468" s="19" t="s">
        <v>1593</v>
      </c>
      <c r="C1468" s="20" t="s">
        <v>3219</v>
      </c>
      <c r="D1468" s="21">
        <v>8594157936913</v>
      </c>
      <c r="E1468" s="22">
        <v>0.79200000000000004</v>
      </c>
      <c r="F1468" s="23">
        <v>0.13142857142857145</v>
      </c>
      <c r="G1468" s="22">
        <f t="shared" si="33"/>
        <v>0.79200000000000004</v>
      </c>
      <c r="H1468" s="42"/>
    </row>
    <row r="1469" spans="1:8" hidden="1" x14ac:dyDescent="0.25">
      <c r="A1469" s="18" t="s">
        <v>1617</v>
      </c>
      <c r="B1469" s="19" t="s">
        <v>1593</v>
      </c>
      <c r="C1469" s="20" t="s">
        <v>3220</v>
      </c>
      <c r="D1469" s="21">
        <v>8594157932700</v>
      </c>
      <c r="E1469" s="22">
        <v>0.27500000000000002</v>
      </c>
      <c r="F1469" s="23">
        <v>0.19565217391304346</v>
      </c>
      <c r="G1469" s="22">
        <f t="shared" si="33"/>
        <v>0.27500000000000002</v>
      </c>
      <c r="H1469" s="42"/>
    </row>
    <row r="1470" spans="1:8" hidden="1" x14ac:dyDescent="0.25">
      <c r="A1470" s="18" t="s">
        <v>1618</v>
      </c>
      <c r="B1470" s="19" t="s">
        <v>1593</v>
      </c>
      <c r="C1470" s="20" t="s">
        <v>3221</v>
      </c>
      <c r="D1470" s="21">
        <v>8594157931833</v>
      </c>
      <c r="E1470" s="22">
        <v>0.60799999999999998</v>
      </c>
      <c r="F1470" s="23">
        <v>0.12384473197781865</v>
      </c>
      <c r="G1470" s="22">
        <f t="shared" si="33"/>
        <v>0.60799999999999998</v>
      </c>
      <c r="H1470" s="42"/>
    </row>
    <row r="1471" spans="1:8" hidden="1" x14ac:dyDescent="0.25">
      <c r="A1471" s="18" t="s">
        <v>1619</v>
      </c>
      <c r="B1471" s="19" t="s">
        <v>1593</v>
      </c>
      <c r="C1471" s="20" t="s">
        <v>3222</v>
      </c>
      <c r="D1471" s="21">
        <v>8594157932243</v>
      </c>
      <c r="E1471" s="22">
        <v>0.60799999999999998</v>
      </c>
      <c r="F1471" s="23">
        <v>0.12384473197781865</v>
      </c>
      <c r="G1471" s="22">
        <f t="shared" si="33"/>
        <v>0.60799999999999998</v>
      </c>
      <c r="H1471" s="42"/>
    </row>
    <row r="1472" spans="1:8" hidden="1" x14ac:dyDescent="0.25">
      <c r="A1472" s="18" t="s">
        <v>1620</v>
      </c>
      <c r="B1472" s="19" t="s">
        <v>1593</v>
      </c>
      <c r="C1472" s="20" t="s">
        <v>3223</v>
      </c>
      <c r="D1472" s="21">
        <v>8594157931895</v>
      </c>
      <c r="E1472" s="22">
        <v>0.439</v>
      </c>
      <c r="F1472" s="23">
        <v>0.10858585858585856</v>
      </c>
      <c r="G1472" s="22">
        <f t="shared" si="33"/>
        <v>0.439</v>
      </c>
      <c r="H1472" s="42"/>
    </row>
    <row r="1473" spans="1:8" hidden="1" x14ac:dyDescent="0.25">
      <c r="A1473" s="18" t="s">
        <v>1621</v>
      </c>
      <c r="B1473" s="19" t="s">
        <v>1593</v>
      </c>
      <c r="C1473" s="20" t="s">
        <v>3224</v>
      </c>
      <c r="D1473" s="21">
        <v>8594157931895</v>
      </c>
      <c r="E1473" s="22">
        <v>0.39600000000000002</v>
      </c>
      <c r="F1473" s="23">
        <v>0.19999999999999996</v>
      </c>
      <c r="G1473" s="22">
        <f t="shared" si="33"/>
        <v>0.39600000000000002</v>
      </c>
      <c r="H1473" s="42"/>
    </row>
    <row r="1474" spans="1:8" hidden="1" x14ac:dyDescent="0.25">
      <c r="A1474" s="18" t="s">
        <v>1622</v>
      </c>
      <c r="B1474" s="19" t="s">
        <v>1593</v>
      </c>
      <c r="C1474" s="20" t="s">
        <v>3225</v>
      </c>
      <c r="D1474" s="21">
        <v>8594157934315</v>
      </c>
      <c r="E1474" s="22">
        <v>0.26400000000000001</v>
      </c>
      <c r="F1474" s="23">
        <v>0.19999999999999996</v>
      </c>
      <c r="G1474" s="22">
        <f t="shared" si="33"/>
        <v>0.26400000000000001</v>
      </c>
      <c r="H1474" s="42"/>
    </row>
    <row r="1475" spans="1:8" hidden="1" x14ac:dyDescent="0.25">
      <c r="A1475" s="18" t="s">
        <v>1623</v>
      </c>
      <c r="B1475" s="19" t="s">
        <v>1593</v>
      </c>
      <c r="C1475" s="20" t="s">
        <v>3226</v>
      </c>
      <c r="D1475" s="21">
        <v>8594157936999</v>
      </c>
      <c r="E1475" s="22">
        <v>0.39600000000000002</v>
      </c>
      <c r="F1475" s="23">
        <v>0.10924369747899165</v>
      </c>
      <c r="G1475" s="22">
        <f t="shared" si="33"/>
        <v>0.39600000000000002</v>
      </c>
      <c r="H1475" s="42"/>
    </row>
    <row r="1476" spans="1:8" hidden="1" x14ac:dyDescent="0.25">
      <c r="A1476" t="s">
        <v>1624</v>
      </c>
      <c r="B1476" t="s">
        <v>1625</v>
      </c>
      <c r="C1476" s="28" t="s">
        <v>3227</v>
      </c>
      <c r="D1476" s="21">
        <v>8594157937644</v>
      </c>
      <c r="E1476" s="22">
        <v>0.875</v>
      </c>
      <c r="G1476" s="22">
        <f t="shared" si="33"/>
        <v>0.875</v>
      </c>
      <c r="H1476" s="43" t="str">
        <f>VLOOKUP(A1476,'[1]Kompletní ceník 2022'!$A$3:$G$3498,7,FALSE)</f>
        <v>novinka</v>
      </c>
    </row>
    <row r="1477" spans="1:8" hidden="1" x14ac:dyDescent="0.25">
      <c r="A1477" s="18" t="s">
        <v>1626</v>
      </c>
      <c r="B1477" s="19" t="s">
        <v>1593</v>
      </c>
      <c r="C1477" s="20" t="s">
        <v>3228</v>
      </c>
      <c r="D1477" s="21">
        <v>8594157936609</v>
      </c>
      <c r="E1477" s="22">
        <v>1.2749999999999999</v>
      </c>
      <c r="F1477" s="23">
        <v>-7.1376547705753857E-2</v>
      </c>
      <c r="G1477" s="22">
        <f t="shared" si="33"/>
        <v>1.2749999999999999</v>
      </c>
      <c r="H1477" s="42"/>
    </row>
    <row r="1478" spans="1:8" hidden="1" x14ac:dyDescent="0.25">
      <c r="A1478" s="18" t="s">
        <v>1627</v>
      </c>
      <c r="B1478" s="19" t="s">
        <v>1593</v>
      </c>
      <c r="C1478" s="20" t="s">
        <v>3229</v>
      </c>
      <c r="D1478" s="21">
        <v>5905647400617</v>
      </c>
      <c r="E1478" s="22">
        <v>6.4470000000000001</v>
      </c>
      <c r="F1478" s="23">
        <v>3.9838709677419315E-2</v>
      </c>
      <c r="G1478" s="22">
        <f t="shared" si="33"/>
        <v>6.4470000000000001</v>
      </c>
      <c r="H1478" s="42"/>
    </row>
    <row r="1479" spans="1:8" hidden="1" x14ac:dyDescent="0.25">
      <c r="A1479" t="s">
        <v>1628</v>
      </c>
      <c r="B1479" t="s">
        <v>1625</v>
      </c>
      <c r="C1479" s="28" t="s">
        <v>3230</v>
      </c>
      <c r="D1479" s="21">
        <v>8594157937651</v>
      </c>
      <c r="E1479" s="22">
        <v>0.875</v>
      </c>
      <c r="G1479" s="22">
        <f t="shared" si="33"/>
        <v>0.875</v>
      </c>
      <c r="H1479" s="43" t="str">
        <f>VLOOKUP(A1479,'[1]Kompletní ceník 2022'!$A$3:$G$3498,7,FALSE)</f>
        <v>novinka</v>
      </c>
    </row>
    <row r="1480" spans="1:8" hidden="1" x14ac:dyDescent="0.25">
      <c r="A1480" s="18" t="s">
        <v>1629</v>
      </c>
      <c r="B1480" s="19" t="s">
        <v>1593</v>
      </c>
      <c r="C1480" s="20" t="s">
        <v>3231</v>
      </c>
      <c r="D1480" s="21">
        <v>8594157932717</v>
      </c>
      <c r="E1480" s="22">
        <v>1.2749999999999999</v>
      </c>
      <c r="F1480" s="23">
        <v>-7.1376547705753857E-2</v>
      </c>
      <c r="G1480" s="22">
        <f t="shared" si="33"/>
        <v>1.2749999999999999</v>
      </c>
      <c r="H1480" s="42"/>
    </row>
    <row r="1481" spans="1:8" hidden="1" x14ac:dyDescent="0.25">
      <c r="A1481" s="18" t="s">
        <v>1630</v>
      </c>
      <c r="B1481" s="19" t="s">
        <v>1593</v>
      </c>
      <c r="C1481" s="20" t="s">
        <v>3232</v>
      </c>
      <c r="D1481" s="21">
        <v>8594157932595</v>
      </c>
      <c r="E1481" s="22">
        <v>6.4470000000000001</v>
      </c>
      <c r="F1481" s="23">
        <v>3.9838709677419315E-2</v>
      </c>
      <c r="G1481" s="22">
        <f t="shared" si="33"/>
        <v>6.4470000000000001</v>
      </c>
      <c r="H1481" s="42"/>
    </row>
    <row r="1482" spans="1:8" hidden="1" x14ac:dyDescent="0.25">
      <c r="A1482" t="s">
        <v>1631</v>
      </c>
      <c r="B1482" t="s">
        <v>1625</v>
      </c>
      <c r="C1482" s="28" t="s">
        <v>3233</v>
      </c>
      <c r="D1482" s="21">
        <v>8594157937668</v>
      </c>
      <c r="E1482" s="22">
        <v>0.875</v>
      </c>
      <c r="G1482" s="22">
        <f t="shared" si="33"/>
        <v>0.875</v>
      </c>
      <c r="H1482" s="43" t="str">
        <f>VLOOKUP(A1482,'[1]Kompletní ceník 2022'!$A$3:$G$3498,7,FALSE)</f>
        <v>novinka</v>
      </c>
    </row>
    <row r="1483" spans="1:8" hidden="1" x14ac:dyDescent="0.25">
      <c r="A1483" t="s">
        <v>1632</v>
      </c>
      <c r="B1483" t="s">
        <v>1625</v>
      </c>
      <c r="C1483" t="s">
        <v>3234</v>
      </c>
      <c r="D1483" s="21">
        <v>8594157936654</v>
      </c>
      <c r="E1483" s="22">
        <v>1.2749999999999999</v>
      </c>
      <c r="G1483" s="22">
        <f t="shared" si="33"/>
        <v>1.2749999999999999</v>
      </c>
      <c r="H1483" s="42"/>
    </row>
    <row r="1484" spans="1:8" hidden="1" x14ac:dyDescent="0.25">
      <c r="A1484" s="18" t="s">
        <v>1633</v>
      </c>
      <c r="B1484" s="19" t="s">
        <v>1593</v>
      </c>
      <c r="C1484" s="20" t="s">
        <v>3235</v>
      </c>
      <c r="D1484" s="21">
        <v>8594157932588</v>
      </c>
      <c r="E1484" s="22">
        <v>6.4470000000000001</v>
      </c>
      <c r="F1484" s="23">
        <v>3.9838709677419315E-2</v>
      </c>
      <c r="G1484" s="22">
        <f t="shared" si="33"/>
        <v>6.4470000000000001</v>
      </c>
      <c r="H1484" s="42"/>
    </row>
    <row r="1485" spans="1:8" hidden="1" x14ac:dyDescent="0.25">
      <c r="A1485" s="18" t="s">
        <v>1634</v>
      </c>
      <c r="B1485" s="19" t="s">
        <v>1593</v>
      </c>
      <c r="C1485" s="20" t="s">
        <v>3236</v>
      </c>
      <c r="D1485" s="21">
        <v>5905647403397</v>
      </c>
      <c r="E1485" s="22">
        <v>0.64300000000000002</v>
      </c>
      <c r="F1485" s="23">
        <v>3.7096774193548399E-2</v>
      </c>
      <c r="G1485" s="22">
        <f t="shared" si="33"/>
        <v>0.64300000000000002</v>
      </c>
      <c r="H1485" s="42"/>
    </row>
    <row r="1486" spans="1:8" hidden="1" x14ac:dyDescent="0.25">
      <c r="A1486" s="18" t="s">
        <v>1635</v>
      </c>
      <c r="B1486" s="19" t="s">
        <v>1593</v>
      </c>
      <c r="C1486" s="20" t="s">
        <v>3237</v>
      </c>
      <c r="D1486" s="21">
        <v>8594157933011</v>
      </c>
      <c r="E1486" s="22">
        <v>0.64300000000000002</v>
      </c>
      <c r="F1486" s="23">
        <v>3.7096774193548399E-2</v>
      </c>
      <c r="G1486" s="22">
        <f t="shared" si="33"/>
        <v>0.64300000000000002</v>
      </c>
      <c r="H1486" s="42"/>
    </row>
    <row r="1487" spans="1:8" hidden="1" x14ac:dyDescent="0.25">
      <c r="A1487" s="18" t="s">
        <v>1636</v>
      </c>
      <c r="B1487" s="19" t="s">
        <v>1593</v>
      </c>
      <c r="C1487" s="20" t="s">
        <v>3238</v>
      </c>
      <c r="D1487" s="21">
        <v>5905647403410</v>
      </c>
      <c r="E1487" s="22">
        <v>0.64300000000000002</v>
      </c>
      <c r="F1487" s="23">
        <v>3.7096774193548399E-2</v>
      </c>
      <c r="G1487" s="22">
        <f t="shared" si="33"/>
        <v>0.64300000000000002</v>
      </c>
      <c r="H1487" s="42"/>
    </row>
    <row r="1488" spans="1:8" hidden="1" x14ac:dyDescent="0.25">
      <c r="A1488" s="18" t="s">
        <v>1637</v>
      </c>
      <c r="B1488" s="19" t="s">
        <v>1593</v>
      </c>
      <c r="C1488" s="20" t="s">
        <v>3239</v>
      </c>
      <c r="D1488" s="21">
        <v>8594157931628</v>
      </c>
      <c r="E1488" s="22">
        <v>6.4470000000000001</v>
      </c>
      <c r="F1488" s="23">
        <v>3.9838709677419315E-2</v>
      </c>
      <c r="G1488" s="22">
        <f t="shared" si="33"/>
        <v>6.4470000000000001</v>
      </c>
      <c r="H1488" s="42"/>
    </row>
    <row r="1489" spans="1:8" hidden="1" x14ac:dyDescent="0.25">
      <c r="A1489" t="s">
        <v>3998</v>
      </c>
      <c r="B1489" t="s">
        <v>1625</v>
      </c>
      <c r="C1489" s="28" t="s">
        <v>3240</v>
      </c>
      <c r="D1489" s="21">
        <v>8594157937675</v>
      </c>
      <c r="E1489" s="22">
        <v>1.1759999999999999</v>
      </c>
      <c r="G1489" s="22">
        <f t="shared" si="33"/>
        <v>1.1759999999999999</v>
      </c>
      <c r="H1489" s="43" t="e">
        <f>VLOOKUP(A1489,'[1]Kompletní ceník 2022'!$A$3:$G$3498,7,FALSE)</f>
        <v>#N/A</v>
      </c>
    </row>
    <row r="1490" spans="1:8" hidden="1" x14ac:dyDescent="0.25">
      <c r="A1490" s="18" t="s">
        <v>1638</v>
      </c>
      <c r="B1490" s="19" t="s">
        <v>1593</v>
      </c>
      <c r="C1490" s="20" t="s">
        <v>3241</v>
      </c>
      <c r="D1490" s="21">
        <v>8594157931925</v>
      </c>
      <c r="E1490" s="22">
        <v>11.247</v>
      </c>
      <c r="F1490" s="23">
        <v>8.1442307692307647E-2</v>
      </c>
      <c r="G1490" s="22">
        <f t="shared" si="33"/>
        <v>11.247</v>
      </c>
      <c r="H1490" s="42"/>
    </row>
    <row r="1491" spans="1:8" hidden="1" x14ac:dyDescent="0.25">
      <c r="A1491" s="18" t="s">
        <v>1639</v>
      </c>
      <c r="B1491" s="19" t="s">
        <v>1593</v>
      </c>
      <c r="C1491" s="20" t="s">
        <v>3242</v>
      </c>
      <c r="D1491" s="21">
        <v>8594157934865</v>
      </c>
      <c r="E1491" s="22">
        <v>2.3919999999999999</v>
      </c>
      <c r="F1491" s="23">
        <v>3.9096437880104196E-2</v>
      </c>
      <c r="G1491" s="22">
        <f t="shared" si="33"/>
        <v>2.3919999999999999</v>
      </c>
      <c r="H1491" s="42"/>
    </row>
    <row r="1492" spans="1:8" hidden="1" x14ac:dyDescent="0.25">
      <c r="A1492" s="18" t="s">
        <v>1640</v>
      </c>
      <c r="B1492" s="19" t="s">
        <v>1593</v>
      </c>
      <c r="C1492" s="20" t="s">
        <v>3243</v>
      </c>
      <c r="D1492" s="21">
        <v>8594157930379</v>
      </c>
      <c r="E1492" s="22">
        <v>0.91800000000000004</v>
      </c>
      <c r="F1492" s="23">
        <v>0.14749999999999996</v>
      </c>
      <c r="G1492" s="22">
        <f t="shared" si="33"/>
        <v>0.91800000000000004</v>
      </c>
      <c r="H1492" s="42"/>
    </row>
    <row r="1493" spans="1:8" hidden="1" x14ac:dyDescent="0.25">
      <c r="A1493" s="18" t="s">
        <v>1641</v>
      </c>
      <c r="B1493" s="19" t="s">
        <v>1593</v>
      </c>
      <c r="C1493" s="20" t="s">
        <v>3244</v>
      </c>
      <c r="D1493" s="21">
        <v>8594157931871</v>
      </c>
      <c r="E1493" s="22">
        <v>0.875</v>
      </c>
      <c r="F1493" s="23">
        <v>0.11040609137055823</v>
      </c>
      <c r="G1493" s="22">
        <f t="shared" si="33"/>
        <v>0.875</v>
      </c>
      <c r="H1493" s="42"/>
    </row>
    <row r="1494" spans="1:8" hidden="1" x14ac:dyDescent="0.25">
      <c r="A1494" s="18" t="s">
        <v>1642</v>
      </c>
      <c r="B1494" s="19" t="s">
        <v>1593</v>
      </c>
      <c r="C1494" s="20" t="s">
        <v>3245</v>
      </c>
      <c r="D1494" s="21">
        <v>8594157934964</v>
      </c>
      <c r="E1494" s="22">
        <v>1.0349999999999999</v>
      </c>
      <c r="F1494" s="23">
        <v>0.14999999999999991</v>
      </c>
      <c r="G1494" s="22">
        <f t="shared" si="33"/>
        <v>1.0349999999999999</v>
      </c>
      <c r="H1494" s="42"/>
    </row>
    <row r="1495" spans="1:8" hidden="1" x14ac:dyDescent="0.25">
      <c r="A1495" s="18" t="s">
        <v>1643</v>
      </c>
      <c r="B1495" s="19" t="s">
        <v>1593</v>
      </c>
      <c r="C1495" s="20" t="s">
        <v>3246</v>
      </c>
      <c r="D1495" s="21">
        <v>8594157932731</v>
      </c>
      <c r="E1495" s="22">
        <v>0.20799999999999999</v>
      </c>
      <c r="F1495" s="23">
        <v>6.1224489795918213E-2</v>
      </c>
      <c r="G1495" s="22">
        <f t="shared" si="33"/>
        <v>0.20799999999999999</v>
      </c>
      <c r="H1495" s="42"/>
    </row>
    <row r="1496" spans="1:8" hidden="1" x14ac:dyDescent="0.25">
      <c r="A1496" s="18" t="s">
        <v>1644</v>
      </c>
      <c r="B1496" s="19" t="s">
        <v>1593</v>
      </c>
      <c r="C1496" s="20" t="s">
        <v>3247</v>
      </c>
      <c r="D1496" s="21">
        <v>8594157933684</v>
      </c>
      <c r="E1496" s="22">
        <v>1.024</v>
      </c>
      <c r="F1496" s="23">
        <v>7.0010449320794255E-2</v>
      </c>
      <c r="G1496" s="22">
        <f t="shared" si="33"/>
        <v>1.024</v>
      </c>
      <c r="H1496" s="42"/>
    </row>
    <row r="1497" spans="1:8" hidden="1" x14ac:dyDescent="0.25">
      <c r="A1497" s="18" t="s">
        <v>1645</v>
      </c>
      <c r="B1497" s="19" t="s">
        <v>1593</v>
      </c>
      <c r="C1497" s="20" t="s">
        <v>3248</v>
      </c>
      <c r="D1497" s="21">
        <v>8594157932755</v>
      </c>
      <c r="E1497" s="22">
        <v>0.20799999999999999</v>
      </c>
      <c r="F1497" s="23">
        <v>6.1224489795918213E-2</v>
      </c>
      <c r="G1497" s="22">
        <f t="shared" si="33"/>
        <v>0.20799999999999999</v>
      </c>
      <c r="H1497" s="42"/>
    </row>
    <row r="1498" spans="1:8" hidden="1" x14ac:dyDescent="0.25">
      <c r="A1498" s="18" t="s">
        <v>1646</v>
      </c>
      <c r="B1498" s="19" t="s">
        <v>1593</v>
      </c>
      <c r="C1498" s="20" t="s">
        <v>3249</v>
      </c>
      <c r="D1498" s="21">
        <v>8594157932762</v>
      </c>
      <c r="E1498" s="22">
        <v>0.22700000000000001</v>
      </c>
      <c r="F1498" s="23">
        <v>7.0754716981132226E-2</v>
      </c>
      <c r="G1498" s="22">
        <f t="shared" si="33"/>
        <v>0.22700000000000001</v>
      </c>
      <c r="H1498" s="42"/>
    </row>
    <row r="1499" spans="1:8" hidden="1" x14ac:dyDescent="0.25">
      <c r="A1499" s="18" t="s">
        <v>1647</v>
      </c>
      <c r="B1499" s="19" t="s">
        <v>1593</v>
      </c>
      <c r="C1499" s="20" t="s">
        <v>3250</v>
      </c>
      <c r="D1499" s="21">
        <v>8594157932779</v>
      </c>
      <c r="E1499" s="22">
        <v>0.24299999999999999</v>
      </c>
      <c r="F1499" s="23">
        <v>7.0484581497797238E-2</v>
      </c>
      <c r="G1499" s="22">
        <f t="shared" si="33"/>
        <v>0.24299999999999999</v>
      </c>
      <c r="H1499" s="42"/>
    </row>
    <row r="1500" spans="1:8" hidden="1" x14ac:dyDescent="0.25">
      <c r="A1500" s="18" t="s">
        <v>1648</v>
      </c>
      <c r="B1500" s="19" t="s">
        <v>1593</v>
      </c>
      <c r="C1500" s="20" t="s">
        <v>3251</v>
      </c>
      <c r="D1500" s="21">
        <v>8594157932786</v>
      </c>
      <c r="E1500" s="22">
        <v>0.28199999999999997</v>
      </c>
      <c r="F1500" s="23">
        <v>7.2243346007604403E-2</v>
      </c>
      <c r="G1500" s="22">
        <f t="shared" si="33"/>
        <v>0.28199999999999997</v>
      </c>
      <c r="H1500" s="42"/>
    </row>
    <row r="1501" spans="1:8" hidden="1" x14ac:dyDescent="0.25">
      <c r="A1501" s="18" t="s">
        <v>1649</v>
      </c>
      <c r="B1501" s="19" t="s">
        <v>1593</v>
      </c>
      <c r="C1501" s="20" t="s">
        <v>3252</v>
      </c>
      <c r="D1501" s="21">
        <v>8594157932793</v>
      </c>
      <c r="E1501" s="22">
        <v>0.29799999999999999</v>
      </c>
      <c r="F1501" s="23">
        <v>7.1942446043165242E-2</v>
      </c>
      <c r="G1501" s="22">
        <f t="shared" si="33"/>
        <v>0.29799999999999999</v>
      </c>
      <c r="H1501" s="42"/>
    </row>
    <row r="1502" spans="1:8" hidden="1" x14ac:dyDescent="0.25">
      <c r="A1502" s="18" t="s">
        <v>1650</v>
      </c>
      <c r="B1502" s="19" t="s">
        <v>1593</v>
      </c>
      <c r="C1502" s="20" t="s">
        <v>3253</v>
      </c>
      <c r="D1502" s="21">
        <v>8594157932809</v>
      </c>
      <c r="E1502" s="22">
        <v>0.34899999999999998</v>
      </c>
      <c r="F1502" s="23">
        <v>7.3846153846153673E-2</v>
      </c>
      <c r="G1502" s="22">
        <f t="shared" si="33"/>
        <v>0.34899999999999998</v>
      </c>
      <c r="H1502" s="42"/>
    </row>
    <row r="1503" spans="1:8" hidden="1" x14ac:dyDescent="0.25">
      <c r="A1503" s="18" t="s">
        <v>1651</v>
      </c>
      <c r="B1503" s="19" t="s">
        <v>1593</v>
      </c>
      <c r="C1503" s="20" t="s">
        <v>3254</v>
      </c>
      <c r="D1503" s="21">
        <v>8594157932816</v>
      </c>
      <c r="E1503" s="22">
        <v>0.42</v>
      </c>
      <c r="F1503" s="23">
        <v>7.1428571428571397E-2</v>
      </c>
      <c r="G1503" s="22">
        <f t="shared" si="33"/>
        <v>0.42</v>
      </c>
      <c r="H1503" s="42"/>
    </row>
    <row r="1504" spans="1:8" hidden="1" x14ac:dyDescent="0.25">
      <c r="A1504" s="18" t="s">
        <v>1652</v>
      </c>
      <c r="B1504" s="19" t="s">
        <v>1593</v>
      </c>
      <c r="C1504" s="20" t="s">
        <v>3255</v>
      </c>
      <c r="D1504" s="21">
        <v>8594157932878</v>
      </c>
      <c r="E1504" s="22">
        <v>0.52900000000000003</v>
      </c>
      <c r="F1504" s="23">
        <v>7.0850202429149967E-2</v>
      </c>
      <c r="G1504" s="22">
        <f t="shared" si="33"/>
        <v>0.52900000000000003</v>
      </c>
      <c r="H1504" s="42"/>
    </row>
    <row r="1505" spans="1:8" hidden="1" x14ac:dyDescent="0.25">
      <c r="A1505" s="18" t="s">
        <v>1653</v>
      </c>
      <c r="B1505" s="19" t="s">
        <v>1593</v>
      </c>
      <c r="C1505" s="20" t="s">
        <v>3256</v>
      </c>
      <c r="D1505" s="21">
        <v>8594157932885</v>
      </c>
      <c r="E1505" s="22">
        <v>0.61599999999999999</v>
      </c>
      <c r="F1505" s="23">
        <v>6.944444444444442E-2</v>
      </c>
      <c r="G1505" s="22">
        <f t="shared" si="33"/>
        <v>0.61599999999999999</v>
      </c>
      <c r="H1505" s="42"/>
    </row>
    <row r="1506" spans="1:8" hidden="1" x14ac:dyDescent="0.25">
      <c r="A1506" s="18" t="s">
        <v>1654</v>
      </c>
      <c r="B1506" s="19" t="s">
        <v>1593</v>
      </c>
      <c r="C1506" s="20" t="s">
        <v>3257</v>
      </c>
      <c r="D1506" s="21">
        <v>8594157932892</v>
      </c>
      <c r="E1506" s="22">
        <v>0.69</v>
      </c>
      <c r="F1506" s="23">
        <v>4.7040971168436974E-2</v>
      </c>
      <c r="G1506" s="22">
        <f t="shared" si="33"/>
        <v>0.69</v>
      </c>
      <c r="H1506" s="42"/>
    </row>
    <row r="1507" spans="1:8" hidden="1" x14ac:dyDescent="0.25">
      <c r="A1507" s="18" t="s">
        <v>1655</v>
      </c>
      <c r="B1507" s="19" t="s">
        <v>1593</v>
      </c>
      <c r="C1507" s="20" t="s">
        <v>3258</v>
      </c>
      <c r="D1507" s="21">
        <v>8594157936432</v>
      </c>
      <c r="E1507" s="22">
        <v>0.43099999999999999</v>
      </c>
      <c r="F1507" s="23">
        <v>8.8383838383838231E-2</v>
      </c>
      <c r="G1507" s="22">
        <f t="shared" si="33"/>
        <v>0.43099999999999999</v>
      </c>
      <c r="H1507" s="42"/>
    </row>
    <row r="1508" spans="1:8" hidden="1" x14ac:dyDescent="0.25">
      <c r="A1508" s="18" t="s">
        <v>1656</v>
      </c>
      <c r="B1508" s="19" t="s">
        <v>1593</v>
      </c>
      <c r="C1508" s="20" t="s">
        <v>3259</v>
      </c>
      <c r="D1508" s="21">
        <v>8594157936463</v>
      </c>
      <c r="E1508" s="22">
        <v>0.46700000000000003</v>
      </c>
      <c r="F1508" s="23">
        <v>8.3526682134570818E-2</v>
      </c>
      <c r="G1508" s="22">
        <f t="shared" si="33"/>
        <v>0.46700000000000003</v>
      </c>
      <c r="H1508" s="42"/>
    </row>
    <row r="1509" spans="1:8" hidden="1" x14ac:dyDescent="0.25">
      <c r="A1509" s="18" t="s">
        <v>1657</v>
      </c>
      <c r="B1509" s="19" t="s">
        <v>1593</v>
      </c>
      <c r="C1509" s="20" t="s">
        <v>3260</v>
      </c>
      <c r="D1509" s="21">
        <v>8594157936494</v>
      </c>
      <c r="E1509" s="22">
        <v>0.50600000000000001</v>
      </c>
      <c r="F1509" s="23">
        <v>9.2872570194384441E-2</v>
      </c>
      <c r="G1509" s="22">
        <f t="shared" ref="G1509:G1572" si="34">E1509*(1-$B$4)</f>
        <v>0.50600000000000001</v>
      </c>
      <c r="H1509" s="42"/>
    </row>
    <row r="1510" spans="1:8" hidden="1" x14ac:dyDescent="0.25">
      <c r="A1510" s="18" t="s">
        <v>1658</v>
      </c>
      <c r="B1510" s="19" t="s">
        <v>1593</v>
      </c>
      <c r="C1510" s="20" t="s">
        <v>3261</v>
      </c>
      <c r="D1510" s="21">
        <v>8594157936524</v>
      </c>
      <c r="E1510" s="22">
        <v>0.53700000000000003</v>
      </c>
      <c r="F1510" s="23">
        <v>8.7044534412955565E-2</v>
      </c>
      <c r="G1510" s="22">
        <f t="shared" si="34"/>
        <v>0.53700000000000003</v>
      </c>
      <c r="H1510" s="42"/>
    </row>
    <row r="1511" spans="1:8" hidden="1" x14ac:dyDescent="0.25">
      <c r="A1511" s="18" t="s">
        <v>1659</v>
      </c>
      <c r="B1511" s="19" t="s">
        <v>1593</v>
      </c>
      <c r="C1511" s="20" t="s">
        <v>3262</v>
      </c>
      <c r="D1511" s="21">
        <v>8594157936555</v>
      </c>
      <c r="E1511" s="22">
        <v>0.57599999999999996</v>
      </c>
      <c r="F1511" s="23">
        <v>8.8846880907372361E-2</v>
      </c>
      <c r="G1511" s="22">
        <f t="shared" si="34"/>
        <v>0.57599999999999996</v>
      </c>
      <c r="H1511" s="42"/>
    </row>
    <row r="1512" spans="1:8" hidden="1" x14ac:dyDescent="0.25">
      <c r="A1512" s="18" t="s">
        <v>1660</v>
      </c>
      <c r="B1512" s="19" t="s">
        <v>1593</v>
      </c>
      <c r="C1512" s="20" t="s">
        <v>3263</v>
      </c>
      <c r="D1512" s="21">
        <v>8594157936586</v>
      </c>
      <c r="E1512" s="22">
        <v>0.68200000000000005</v>
      </c>
      <c r="F1512" s="23">
        <v>8.7719298245614086E-2</v>
      </c>
      <c r="G1512" s="22">
        <f t="shared" si="34"/>
        <v>0.68200000000000005</v>
      </c>
      <c r="H1512" s="42"/>
    </row>
    <row r="1513" spans="1:8" hidden="1" x14ac:dyDescent="0.25">
      <c r="A1513" s="18" t="s">
        <v>1661</v>
      </c>
      <c r="B1513" s="19" t="s">
        <v>1593</v>
      </c>
      <c r="C1513" s="20" t="s">
        <v>3264</v>
      </c>
      <c r="D1513" s="21">
        <v>8594157936616</v>
      </c>
      <c r="E1513" s="22">
        <v>0.79200000000000004</v>
      </c>
      <c r="F1513" s="23">
        <v>9.2413793103448327E-2</v>
      </c>
      <c r="G1513" s="22">
        <f t="shared" si="34"/>
        <v>0.79200000000000004</v>
      </c>
      <c r="H1513" s="42"/>
    </row>
    <row r="1514" spans="1:8" hidden="1" x14ac:dyDescent="0.25">
      <c r="A1514" s="18" t="s">
        <v>1662</v>
      </c>
      <c r="B1514" s="19" t="s">
        <v>1593</v>
      </c>
      <c r="C1514" s="20" t="s">
        <v>3265</v>
      </c>
      <c r="D1514" s="21">
        <v>8594157936647</v>
      </c>
      <c r="E1514" s="22">
        <v>1.008</v>
      </c>
      <c r="F1514" s="23">
        <v>8.9729729729729701E-2</v>
      </c>
      <c r="G1514" s="22">
        <f t="shared" si="34"/>
        <v>1.008</v>
      </c>
      <c r="H1514" s="42"/>
    </row>
    <row r="1515" spans="1:8" hidden="1" x14ac:dyDescent="0.25">
      <c r="A1515" s="18" t="s">
        <v>1663</v>
      </c>
      <c r="B1515" s="19" t="s">
        <v>1593</v>
      </c>
      <c r="C1515" s="20" t="s">
        <v>3266</v>
      </c>
      <c r="D1515" s="21">
        <v>8594157936678</v>
      </c>
      <c r="E1515" s="22">
        <v>1.294</v>
      </c>
      <c r="F1515" s="23">
        <v>8.9225589225589319E-2</v>
      </c>
      <c r="G1515" s="22">
        <f t="shared" si="34"/>
        <v>1.294</v>
      </c>
      <c r="H1515" s="42"/>
    </row>
    <row r="1516" spans="1:8" hidden="1" x14ac:dyDescent="0.25">
      <c r="A1516" s="18" t="s">
        <v>1664</v>
      </c>
      <c r="B1516" s="19" t="s">
        <v>1593</v>
      </c>
      <c r="C1516" s="20" t="s">
        <v>3267</v>
      </c>
      <c r="D1516" s="21">
        <v>8594157936708</v>
      </c>
      <c r="E1516" s="22">
        <v>1.694</v>
      </c>
      <c r="F1516" s="23">
        <v>9.0792015453960095E-2</v>
      </c>
      <c r="G1516" s="22">
        <f t="shared" si="34"/>
        <v>1.694</v>
      </c>
      <c r="H1516" s="42"/>
    </row>
    <row r="1517" spans="1:8" hidden="1" x14ac:dyDescent="0.25">
      <c r="A1517" s="18" t="s">
        <v>1665</v>
      </c>
      <c r="B1517" s="19" t="s">
        <v>1593</v>
      </c>
      <c r="C1517" s="20" t="s">
        <v>3268</v>
      </c>
      <c r="D1517" s="21">
        <v>8594157936739</v>
      </c>
      <c r="E1517" s="22">
        <v>2.2709999999999999</v>
      </c>
      <c r="F1517" s="23">
        <v>9.0778097982708861E-2</v>
      </c>
      <c r="G1517" s="22">
        <f t="shared" si="34"/>
        <v>2.2709999999999999</v>
      </c>
      <c r="H1517" s="42"/>
    </row>
    <row r="1518" spans="1:8" hidden="1" x14ac:dyDescent="0.25">
      <c r="A1518" s="18" t="s">
        <v>1666</v>
      </c>
      <c r="B1518" s="19" t="s">
        <v>1593</v>
      </c>
      <c r="C1518" s="20" t="s">
        <v>3269</v>
      </c>
      <c r="D1518" s="21">
        <v>8594157933677</v>
      </c>
      <c r="E1518" s="22">
        <v>0.88600000000000001</v>
      </c>
      <c r="F1518" s="23">
        <v>7.1342200725514004E-2</v>
      </c>
      <c r="G1518" s="22">
        <f t="shared" si="34"/>
        <v>0.88600000000000001</v>
      </c>
      <c r="H1518" s="42"/>
    </row>
    <row r="1519" spans="1:8" hidden="1" x14ac:dyDescent="0.25">
      <c r="A1519" s="18" t="s">
        <v>1667</v>
      </c>
      <c r="B1519" s="19" t="s">
        <v>1593</v>
      </c>
      <c r="C1519" s="20" t="s">
        <v>3270</v>
      </c>
      <c r="D1519" s="21">
        <v>8594157932823</v>
      </c>
      <c r="E1519" s="22">
        <v>0.22700000000000001</v>
      </c>
      <c r="F1519" s="23">
        <v>7.0754716981132226E-2</v>
      </c>
      <c r="G1519" s="22">
        <f t="shared" si="34"/>
        <v>0.22700000000000001</v>
      </c>
      <c r="H1519" s="42"/>
    </row>
    <row r="1520" spans="1:8" hidden="1" x14ac:dyDescent="0.25">
      <c r="A1520" s="18" t="s">
        <v>1668</v>
      </c>
      <c r="B1520" s="19" t="s">
        <v>1593</v>
      </c>
      <c r="C1520" s="20" t="s">
        <v>3271</v>
      </c>
      <c r="D1520" s="21">
        <v>8594157932830</v>
      </c>
      <c r="E1520" s="22">
        <v>0.24299999999999999</v>
      </c>
      <c r="F1520" s="23">
        <v>7.0484581497797238E-2</v>
      </c>
      <c r="G1520" s="22">
        <f t="shared" si="34"/>
        <v>0.24299999999999999</v>
      </c>
      <c r="H1520" s="42"/>
    </row>
    <row r="1521" spans="1:8" hidden="1" x14ac:dyDescent="0.25">
      <c r="A1521" s="18" t="s">
        <v>1669</v>
      </c>
      <c r="B1521" s="19" t="s">
        <v>1593</v>
      </c>
      <c r="C1521" s="20" t="s">
        <v>3272</v>
      </c>
      <c r="D1521" s="21">
        <v>8594157933257</v>
      </c>
      <c r="E1521" s="22">
        <v>0.25900000000000001</v>
      </c>
      <c r="F1521" s="23">
        <v>6.5843621399177099E-2</v>
      </c>
      <c r="G1521" s="22">
        <f t="shared" si="34"/>
        <v>0.25900000000000001</v>
      </c>
      <c r="H1521" s="42"/>
    </row>
    <row r="1522" spans="1:8" hidden="1" x14ac:dyDescent="0.25">
      <c r="A1522" s="18" t="s">
        <v>1670</v>
      </c>
      <c r="B1522" s="19" t="s">
        <v>1593</v>
      </c>
      <c r="C1522" s="20" t="s">
        <v>3273</v>
      </c>
      <c r="D1522" s="21">
        <v>8594157932854</v>
      </c>
      <c r="E1522" s="22">
        <v>0.314</v>
      </c>
      <c r="F1522" s="23">
        <v>6.8027210884353817E-2</v>
      </c>
      <c r="G1522" s="22">
        <f t="shared" si="34"/>
        <v>0.314</v>
      </c>
      <c r="H1522" s="42"/>
    </row>
    <row r="1523" spans="1:8" hidden="1" x14ac:dyDescent="0.25">
      <c r="A1523" s="18" t="s">
        <v>1671</v>
      </c>
      <c r="B1523" s="19" t="s">
        <v>1593</v>
      </c>
      <c r="C1523" s="20" t="s">
        <v>3274</v>
      </c>
      <c r="D1523" s="21">
        <v>8594157933240</v>
      </c>
      <c r="E1523" s="22">
        <v>0.32900000000000001</v>
      </c>
      <c r="F1523" s="23">
        <v>6.1290322580645151E-2</v>
      </c>
      <c r="G1523" s="22">
        <f t="shared" si="34"/>
        <v>0.32900000000000001</v>
      </c>
      <c r="H1523" s="42"/>
    </row>
    <row r="1524" spans="1:8" hidden="1" x14ac:dyDescent="0.25">
      <c r="A1524" s="18" t="s">
        <v>1672</v>
      </c>
      <c r="B1524" s="19" t="s">
        <v>1593</v>
      </c>
      <c r="C1524" s="20" t="s">
        <v>3275</v>
      </c>
      <c r="D1524" s="21">
        <v>8594157932908</v>
      </c>
      <c r="E1524" s="22">
        <v>0.38400000000000001</v>
      </c>
      <c r="F1524" s="23">
        <v>6.3711911357340778E-2</v>
      </c>
      <c r="G1524" s="22">
        <f t="shared" si="34"/>
        <v>0.38400000000000001</v>
      </c>
      <c r="H1524" s="42"/>
    </row>
    <row r="1525" spans="1:8" hidden="1" x14ac:dyDescent="0.25">
      <c r="A1525" s="18" t="s">
        <v>1673</v>
      </c>
      <c r="B1525" s="19" t="s">
        <v>1593</v>
      </c>
      <c r="C1525" s="20" t="s">
        <v>3276</v>
      </c>
      <c r="D1525" s="21">
        <v>8594157932915</v>
      </c>
      <c r="E1525" s="22">
        <v>0.52900000000000003</v>
      </c>
      <c r="F1525" s="23">
        <v>7.0850202429149967E-2</v>
      </c>
      <c r="G1525" s="22">
        <f t="shared" si="34"/>
        <v>0.52900000000000003</v>
      </c>
      <c r="H1525" s="42"/>
    </row>
    <row r="1526" spans="1:8" hidden="1" x14ac:dyDescent="0.25">
      <c r="A1526" s="18" t="s">
        <v>1674</v>
      </c>
      <c r="B1526" s="19" t="s">
        <v>1593</v>
      </c>
      <c r="C1526" s="20" t="s">
        <v>3277</v>
      </c>
      <c r="D1526" s="21">
        <v>8594157932649</v>
      </c>
      <c r="E1526" s="22">
        <v>0.61599999999999999</v>
      </c>
      <c r="F1526" s="23">
        <v>6.944444444444442E-2</v>
      </c>
      <c r="G1526" s="22">
        <f t="shared" si="34"/>
        <v>0.61599999999999999</v>
      </c>
      <c r="H1526" s="42"/>
    </row>
    <row r="1527" spans="1:8" hidden="1" x14ac:dyDescent="0.25">
      <c r="A1527" s="18" t="s">
        <v>1675</v>
      </c>
      <c r="B1527" s="19" t="s">
        <v>1593</v>
      </c>
      <c r="C1527" s="20" t="s">
        <v>3278</v>
      </c>
      <c r="D1527" s="21">
        <v>8594157936135</v>
      </c>
      <c r="E1527" s="22">
        <v>0.43099999999999999</v>
      </c>
      <c r="F1527" s="23">
        <v>8.8383838383838231E-2</v>
      </c>
      <c r="G1527" s="22">
        <f t="shared" si="34"/>
        <v>0.43099999999999999</v>
      </c>
      <c r="H1527" s="42"/>
    </row>
    <row r="1528" spans="1:8" hidden="1" x14ac:dyDescent="0.25">
      <c r="A1528" s="18" t="s">
        <v>1676</v>
      </c>
      <c r="B1528" s="19" t="s">
        <v>1593</v>
      </c>
      <c r="C1528" s="20" t="s">
        <v>3279</v>
      </c>
      <c r="D1528" s="21">
        <v>8594157936166</v>
      </c>
      <c r="E1528" s="22">
        <v>0.47099999999999997</v>
      </c>
      <c r="F1528" s="23">
        <v>9.2807424593967403E-2</v>
      </c>
      <c r="G1528" s="22">
        <f t="shared" si="34"/>
        <v>0.47099999999999997</v>
      </c>
      <c r="H1528" s="42"/>
    </row>
    <row r="1529" spans="1:8" hidden="1" x14ac:dyDescent="0.25">
      <c r="A1529" s="18" t="s">
        <v>1677</v>
      </c>
      <c r="B1529" s="19" t="s">
        <v>1593</v>
      </c>
      <c r="C1529" s="20" t="s">
        <v>3280</v>
      </c>
      <c r="D1529" s="21">
        <v>8594157936197</v>
      </c>
      <c r="E1529" s="22">
        <v>0.57599999999999996</v>
      </c>
      <c r="F1529" s="23">
        <v>8.8846880907372361E-2</v>
      </c>
      <c r="G1529" s="22">
        <f t="shared" si="34"/>
        <v>0.57599999999999996</v>
      </c>
      <c r="H1529" s="42"/>
    </row>
    <row r="1530" spans="1:8" hidden="1" x14ac:dyDescent="0.25">
      <c r="A1530" s="18" t="s">
        <v>1678</v>
      </c>
      <c r="B1530" s="19" t="s">
        <v>1593</v>
      </c>
      <c r="C1530" s="20" t="s">
        <v>3281</v>
      </c>
      <c r="D1530" s="21">
        <v>8594157936227</v>
      </c>
      <c r="E1530" s="22">
        <v>0.72499999999999998</v>
      </c>
      <c r="F1530" s="23">
        <v>9.3514328808446345E-2</v>
      </c>
      <c r="G1530" s="22">
        <f t="shared" si="34"/>
        <v>0.72499999999999998</v>
      </c>
      <c r="H1530" s="42"/>
    </row>
    <row r="1531" spans="1:8" hidden="1" x14ac:dyDescent="0.25">
      <c r="A1531" s="18" t="s">
        <v>1679</v>
      </c>
      <c r="B1531" s="19" t="s">
        <v>1593</v>
      </c>
      <c r="C1531" s="20" t="s">
        <v>3282</v>
      </c>
      <c r="D1531" s="21">
        <v>8594157936258</v>
      </c>
      <c r="E1531" s="22">
        <v>0.90200000000000002</v>
      </c>
      <c r="F1531" s="23">
        <v>9.0689238210399203E-2</v>
      </c>
      <c r="G1531" s="22">
        <f t="shared" si="34"/>
        <v>0.90200000000000002</v>
      </c>
      <c r="H1531" s="42"/>
    </row>
    <row r="1532" spans="1:8" hidden="1" x14ac:dyDescent="0.25">
      <c r="A1532" s="18" t="s">
        <v>1680</v>
      </c>
      <c r="B1532" s="19" t="s">
        <v>1593</v>
      </c>
      <c r="C1532" s="20" t="s">
        <v>3283</v>
      </c>
      <c r="D1532" s="21">
        <v>8594157936289</v>
      </c>
      <c r="E1532" s="22">
        <v>1.298</v>
      </c>
      <c r="F1532" s="23">
        <v>9.2592592592592782E-2</v>
      </c>
      <c r="G1532" s="22">
        <f t="shared" si="34"/>
        <v>1.298</v>
      </c>
      <c r="H1532" s="42"/>
    </row>
    <row r="1533" spans="1:8" hidden="1" x14ac:dyDescent="0.25">
      <c r="A1533" s="18" t="s">
        <v>1681</v>
      </c>
      <c r="B1533" s="19" t="s">
        <v>1593</v>
      </c>
      <c r="C1533" s="20" t="s">
        <v>3284</v>
      </c>
      <c r="D1533" s="21">
        <v>8594157936319</v>
      </c>
      <c r="E1533" s="22">
        <v>1.5489999999999999</v>
      </c>
      <c r="F1533" s="23">
        <v>8.778089887640439E-2</v>
      </c>
      <c r="G1533" s="22">
        <f t="shared" si="34"/>
        <v>1.5489999999999999</v>
      </c>
      <c r="H1533" s="42"/>
    </row>
    <row r="1534" spans="1:8" hidden="1" x14ac:dyDescent="0.25">
      <c r="A1534" s="18" t="s">
        <v>1682</v>
      </c>
      <c r="B1534" s="19" t="s">
        <v>1593</v>
      </c>
      <c r="C1534" s="20" t="s">
        <v>3285</v>
      </c>
      <c r="D1534" s="21">
        <v>8594157936340</v>
      </c>
      <c r="E1534" s="22">
        <v>1.8</v>
      </c>
      <c r="F1534" s="23">
        <v>9.0248334342822645E-2</v>
      </c>
      <c r="G1534" s="22">
        <f t="shared" si="34"/>
        <v>1.8</v>
      </c>
      <c r="H1534" s="42"/>
    </row>
    <row r="1535" spans="1:8" hidden="1" x14ac:dyDescent="0.25">
      <c r="A1535" s="18" t="s">
        <v>1683</v>
      </c>
      <c r="B1535" s="19" t="s">
        <v>1593</v>
      </c>
      <c r="C1535" s="20" t="s">
        <v>3286</v>
      </c>
      <c r="D1535" s="21">
        <v>8594157936371</v>
      </c>
      <c r="E1535" s="22">
        <v>2.016</v>
      </c>
      <c r="F1535" s="23">
        <v>6.892895015906686E-2</v>
      </c>
      <c r="G1535" s="22">
        <f t="shared" si="34"/>
        <v>2.016</v>
      </c>
      <c r="H1535" s="42"/>
    </row>
    <row r="1536" spans="1:8" hidden="1" x14ac:dyDescent="0.25">
      <c r="A1536" s="18" t="s">
        <v>1684</v>
      </c>
      <c r="B1536" s="19" t="s">
        <v>1593</v>
      </c>
      <c r="C1536" s="20" t="s">
        <v>3287</v>
      </c>
      <c r="D1536" s="21">
        <v>8594157936401</v>
      </c>
      <c r="E1536" s="22">
        <v>2.2269999999999999</v>
      </c>
      <c r="F1536" s="23">
        <v>6.9644572526416981E-2</v>
      </c>
      <c r="G1536" s="22">
        <f t="shared" si="34"/>
        <v>2.2269999999999999</v>
      </c>
      <c r="H1536" s="42"/>
    </row>
    <row r="1537" spans="1:8" hidden="1" x14ac:dyDescent="0.25">
      <c r="A1537" s="18" t="s">
        <v>1685</v>
      </c>
      <c r="B1537" s="19" t="s">
        <v>1593</v>
      </c>
      <c r="C1537" s="20" t="s">
        <v>3288</v>
      </c>
      <c r="D1537" s="21">
        <v>8594157936807</v>
      </c>
      <c r="E1537" s="22">
        <v>3.7919999999999998</v>
      </c>
      <c r="F1537" s="23">
        <v>3.9758705785577275E-2</v>
      </c>
      <c r="G1537" s="22">
        <f t="shared" si="34"/>
        <v>3.7919999999999998</v>
      </c>
      <c r="H1537" s="42"/>
    </row>
    <row r="1538" spans="1:8" hidden="1" x14ac:dyDescent="0.25">
      <c r="A1538" s="18" t="s">
        <v>1686</v>
      </c>
      <c r="B1538" s="19" t="s">
        <v>1593</v>
      </c>
      <c r="C1538" s="20" t="s">
        <v>3289</v>
      </c>
      <c r="D1538" s="21">
        <v>8594157933479</v>
      </c>
      <c r="E1538" s="22">
        <v>1.133</v>
      </c>
      <c r="F1538" s="23">
        <v>3.9449541284403589E-2</v>
      </c>
      <c r="G1538" s="22">
        <f t="shared" si="34"/>
        <v>1.133</v>
      </c>
      <c r="H1538" s="42"/>
    </row>
    <row r="1539" spans="1:8" hidden="1" x14ac:dyDescent="0.25">
      <c r="A1539" s="18" t="s">
        <v>1687</v>
      </c>
      <c r="B1539" s="19" t="s">
        <v>1593</v>
      </c>
      <c r="C1539" s="20" t="s">
        <v>3290</v>
      </c>
      <c r="D1539" s="21">
        <v>8594157934643</v>
      </c>
      <c r="E1539" s="22">
        <v>1.9570000000000001</v>
      </c>
      <c r="F1539" s="23">
        <v>0.39785714285714291</v>
      </c>
      <c r="G1539" s="22">
        <f t="shared" si="34"/>
        <v>1.9570000000000001</v>
      </c>
      <c r="H1539" s="42"/>
    </row>
    <row r="1540" spans="1:8" hidden="1" x14ac:dyDescent="0.25">
      <c r="A1540" s="18" t="s">
        <v>1688</v>
      </c>
      <c r="B1540" s="19" t="s">
        <v>1593</v>
      </c>
      <c r="C1540" s="20" t="s">
        <v>3291</v>
      </c>
      <c r="D1540" s="21">
        <v>8594157932656</v>
      </c>
      <c r="E1540" s="22">
        <v>0.23749999999999999</v>
      </c>
      <c r="F1540" s="23">
        <v>0.25</v>
      </c>
      <c r="G1540" s="22">
        <f t="shared" si="34"/>
        <v>0.23749999999999999</v>
      </c>
      <c r="H1540" s="42"/>
    </row>
    <row r="1541" spans="1:8" hidden="1" x14ac:dyDescent="0.25">
      <c r="A1541" s="18" t="s">
        <v>1689</v>
      </c>
      <c r="B1541" s="19" t="s">
        <v>1593</v>
      </c>
      <c r="C1541" s="20" t="s">
        <v>3292</v>
      </c>
      <c r="D1541" s="21">
        <v>8594157932670</v>
      </c>
      <c r="E1541" s="22">
        <v>0.36874999999999997</v>
      </c>
      <c r="F1541" s="23">
        <v>0.25</v>
      </c>
      <c r="G1541" s="22">
        <f t="shared" si="34"/>
        <v>0.36874999999999997</v>
      </c>
      <c r="H1541" s="42"/>
    </row>
    <row r="1542" spans="1:8" hidden="1" x14ac:dyDescent="0.25">
      <c r="A1542" s="18" t="s">
        <v>1690</v>
      </c>
      <c r="B1542" s="19" t="s">
        <v>1593</v>
      </c>
      <c r="C1542" s="20" t="s">
        <v>3293</v>
      </c>
      <c r="D1542" s="21">
        <v>8594157935657</v>
      </c>
      <c r="E1542" s="22">
        <v>0.52200000000000002</v>
      </c>
      <c r="F1542" s="23">
        <v>0.17832957110609482</v>
      </c>
      <c r="G1542" s="22">
        <f t="shared" si="34"/>
        <v>0.52200000000000002</v>
      </c>
      <c r="H1542" s="42"/>
    </row>
    <row r="1543" spans="1:8" hidden="1" x14ac:dyDescent="0.25">
      <c r="A1543" s="18" t="s">
        <v>1691</v>
      </c>
      <c r="B1543" s="19" t="s">
        <v>1593</v>
      </c>
      <c r="C1543" s="20" t="s">
        <v>3294</v>
      </c>
      <c r="D1543" s="21">
        <v>8594157935664</v>
      </c>
      <c r="E1543" s="22">
        <v>0.83499999999999996</v>
      </c>
      <c r="F1543" s="23">
        <v>0.2172011661807578</v>
      </c>
      <c r="G1543" s="22">
        <f t="shared" si="34"/>
        <v>0.83499999999999996</v>
      </c>
      <c r="H1543" s="42"/>
    </row>
    <row r="1544" spans="1:8" hidden="1" x14ac:dyDescent="0.25">
      <c r="A1544" s="18" t="s">
        <v>1692</v>
      </c>
      <c r="B1544" s="19" t="s">
        <v>1593</v>
      </c>
      <c r="C1544" s="20" t="s">
        <v>3295</v>
      </c>
      <c r="D1544" s="21">
        <v>8594157935671</v>
      </c>
      <c r="E1544" s="22">
        <v>0.94899999999999995</v>
      </c>
      <c r="F1544" s="23">
        <v>0.15731707317073162</v>
      </c>
      <c r="G1544" s="22">
        <f t="shared" si="34"/>
        <v>0.94899999999999995</v>
      </c>
      <c r="H1544" s="42"/>
    </row>
    <row r="1545" spans="1:8" hidden="1" x14ac:dyDescent="0.25">
      <c r="A1545" s="18" t="s">
        <v>1693</v>
      </c>
      <c r="B1545" s="19" t="s">
        <v>1593</v>
      </c>
      <c r="C1545" s="20" t="s">
        <v>3296</v>
      </c>
      <c r="D1545" s="21">
        <v>8594157935688</v>
      </c>
      <c r="E1545" s="22">
        <v>2.153</v>
      </c>
      <c r="F1545" s="23">
        <v>0.19345898004434581</v>
      </c>
      <c r="G1545" s="22">
        <f t="shared" si="34"/>
        <v>2.153</v>
      </c>
      <c r="H1545" s="42"/>
    </row>
    <row r="1546" spans="1:8" hidden="1" x14ac:dyDescent="0.25">
      <c r="A1546" s="18" t="s">
        <v>1694</v>
      </c>
      <c r="B1546" s="19" t="s">
        <v>1593</v>
      </c>
      <c r="C1546" s="20" t="s">
        <v>3297</v>
      </c>
      <c r="D1546" s="21">
        <v>8594157935695</v>
      </c>
      <c r="E1546" s="22">
        <v>1.42</v>
      </c>
      <c r="F1546" s="23">
        <v>0.1716171617161717</v>
      </c>
      <c r="G1546" s="22">
        <f t="shared" si="34"/>
        <v>1.42</v>
      </c>
      <c r="H1546" s="42"/>
    </row>
    <row r="1547" spans="1:8" hidden="1" x14ac:dyDescent="0.25">
      <c r="A1547" s="18" t="s">
        <v>1695</v>
      </c>
      <c r="B1547" s="19" t="s">
        <v>1593</v>
      </c>
      <c r="C1547" s="20" t="s">
        <v>3298</v>
      </c>
      <c r="D1547" s="21">
        <v>8594157931796</v>
      </c>
      <c r="E1547" s="22">
        <v>1.482</v>
      </c>
      <c r="F1547" s="23">
        <v>0.22277227722772275</v>
      </c>
      <c r="G1547" s="22">
        <f t="shared" si="34"/>
        <v>1.482</v>
      </c>
      <c r="H1547" s="42"/>
    </row>
    <row r="1548" spans="1:8" hidden="1" x14ac:dyDescent="0.25">
      <c r="A1548" s="18" t="s">
        <v>1696</v>
      </c>
      <c r="B1548" s="19" t="s">
        <v>1593</v>
      </c>
      <c r="C1548" s="20" t="s">
        <v>3299</v>
      </c>
      <c r="D1548" s="21">
        <v>8594157931802</v>
      </c>
      <c r="E1548" s="22">
        <v>0.996</v>
      </c>
      <c r="F1548" s="23">
        <v>0.21463414634146338</v>
      </c>
      <c r="G1548" s="22">
        <f t="shared" si="34"/>
        <v>0.996</v>
      </c>
      <c r="H1548" s="42"/>
    </row>
    <row r="1549" spans="1:8" hidden="1" x14ac:dyDescent="0.25">
      <c r="A1549" s="18" t="s">
        <v>1697</v>
      </c>
      <c r="B1549" s="19" t="s">
        <v>1593</v>
      </c>
      <c r="C1549" s="20" t="s">
        <v>3300</v>
      </c>
      <c r="D1549" s="21">
        <v>8594157935701</v>
      </c>
      <c r="E1549" s="22">
        <v>0.70199999999999996</v>
      </c>
      <c r="F1549" s="23">
        <v>0.21034482758620698</v>
      </c>
      <c r="G1549" s="22">
        <f t="shared" si="34"/>
        <v>0.70199999999999996</v>
      </c>
      <c r="H1549" s="42"/>
    </row>
    <row r="1550" spans="1:8" hidden="1" x14ac:dyDescent="0.25">
      <c r="A1550" s="18" t="s">
        <v>1698</v>
      </c>
      <c r="B1550" s="19" t="s">
        <v>1593</v>
      </c>
      <c r="C1550" s="20" t="s">
        <v>3301</v>
      </c>
      <c r="D1550" s="21">
        <v>8594157935718</v>
      </c>
      <c r="E1550" s="22">
        <v>0.68200000000000005</v>
      </c>
      <c r="F1550" s="23">
        <v>0.17586206896551748</v>
      </c>
      <c r="G1550" s="22">
        <f t="shared" si="34"/>
        <v>0.68200000000000005</v>
      </c>
      <c r="H1550" s="42"/>
    </row>
    <row r="1551" spans="1:8" hidden="1" x14ac:dyDescent="0.25">
      <c r="A1551" s="18" t="s">
        <v>1699</v>
      </c>
      <c r="B1551" s="19" t="s">
        <v>1593</v>
      </c>
      <c r="C1551" s="20" t="s">
        <v>3302</v>
      </c>
      <c r="D1551" s="21">
        <v>8594157935725</v>
      </c>
      <c r="E1551" s="22">
        <v>1.0860000000000001</v>
      </c>
      <c r="F1551" s="23">
        <v>0.16899892357373525</v>
      </c>
      <c r="G1551" s="22">
        <f t="shared" si="34"/>
        <v>1.0860000000000001</v>
      </c>
      <c r="H1551" s="42"/>
    </row>
    <row r="1552" spans="1:8" hidden="1" x14ac:dyDescent="0.25">
      <c r="A1552" s="18" t="s">
        <v>1700</v>
      </c>
      <c r="B1552" s="19" t="s">
        <v>1593</v>
      </c>
      <c r="C1552" s="20" t="s">
        <v>3303</v>
      </c>
      <c r="D1552" s="21">
        <v>8594157935732</v>
      </c>
      <c r="E1552" s="22">
        <v>1.349</v>
      </c>
      <c r="F1552" s="23">
        <v>0.21971066907775749</v>
      </c>
      <c r="G1552" s="22">
        <f t="shared" si="34"/>
        <v>1.349</v>
      </c>
      <c r="H1552" s="42"/>
    </row>
    <row r="1553" spans="1:8" hidden="1" x14ac:dyDescent="0.25">
      <c r="A1553" s="18" t="s">
        <v>1701</v>
      </c>
      <c r="B1553" s="19" t="s">
        <v>1593</v>
      </c>
      <c r="C1553" s="20" t="s">
        <v>3304</v>
      </c>
      <c r="D1553" s="21">
        <v>8594157935749</v>
      </c>
      <c r="E1553" s="22">
        <v>0.43099999999999999</v>
      </c>
      <c r="F1553" s="23">
        <v>0.14627659574468077</v>
      </c>
      <c r="G1553" s="22">
        <f t="shared" si="34"/>
        <v>0.43099999999999999</v>
      </c>
      <c r="H1553" s="42"/>
    </row>
    <row r="1554" spans="1:8" hidden="1" x14ac:dyDescent="0.25">
      <c r="A1554" s="18" t="s">
        <v>1702</v>
      </c>
      <c r="B1554" s="19" t="s">
        <v>1593</v>
      </c>
      <c r="C1554" s="20" t="s">
        <v>3305</v>
      </c>
      <c r="D1554" s="21">
        <v>8594157935756</v>
      </c>
      <c r="E1554" s="22">
        <v>0.753</v>
      </c>
      <c r="F1554" s="23">
        <v>0.12220566318926962</v>
      </c>
      <c r="G1554" s="22">
        <f t="shared" si="34"/>
        <v>0.753</v>
      </c>
      <c r="H1554" s="42"/>
    </row>
    <row r="1555" spans="1:8" hidden="1" x14ac:dyDescent="0.25">
      <c r="A1555" s="18" t="s">
        <v>1703</v>
      </c>
      <c r="B1555" s="19" t="s">
        <v>1593</v>
      </c>
      <c r="C1555" s="20" t="s">
        <v>3306</v>
      </c>
      <c r="D1555" s="21">
        <v>8594157931819</v>
      </c>
      <c r="E1555" s="22">
        <v>0.89</v>
      </c>
      <c r="F1555" s="23">
        <v>0.10148514851485135</v>
      </c>
      <c r="G1555" s="22">
        <f t="shared" si="34"/>
        <v>0.89</v>
      </c>
      <c r="H1555" s="42"/>
    </row>
    <row r="1556" spans="1:8" hidden="1" x14ac:dyDescent="0.25">
      <c r="A1556" s="18" t="s">
        <v>1704</v>
      </c>
      <c r="B1556" s="19" t="s">
        <v>1593</v>
      </c>
      <c r="C1556" s="20" t="s">
        <v>3307</v>
      </c>
      <c r="D1556" s="21">
        <v>8594157930393</v>
      </c>
      <c r="E1556" s="22">
        <v>0.9544999999999999</v>
      </c>
      <c r="F1556" s="23">
        <v>0.14999999999999991</v>
      </c>
      <c r="G1556" s="22">
        <f t="shared" si="34"/>
        <v>0.9544999999999999</v>
      </c>
      <c r="H1556" s="42"/>
    </row>
    <row r="1557" spans="1:8" hidden="1" x14ac:dyDescent="0.25">
      <c r="A1557" s="18" t="s">
        <v>1705</v>
      </c>
      <c r="B1557" s="19" t="s">
        <v>1593</v>
      </c>
      <c r="C1557" s="20" t="s">
        <v>3308</v>
      </c>
      <c r="D1557" s="21">
        <v>8594157930416</v>
      </c>
      <c r="E1557" s="22">
        <v>1.196</v>
      </c>
      <c r="F1557" s="23">
        <v>0.14999999999999991</v>
      </c>
      <c r="G1557" s="22">
        <f t="shared" si="34"/>
        <v>1.196</v>
      </c>
      <c r="H1557" s="42"/>
    </row>
    <row r="1558" spans="1:8" hidden="1" x14ac:dyDescent="0.25">
      <c r="A1558" s="18" t="s">
        <v>1706</v>
      </c>
      <c r="B1558" s="19" t="s">
        <v>1593</v>
      </c>
      <c r="C1558" s="20" t="s">
        <v>3309</v>
      </c>
      <c r="D1558" s="21">
        <v>8594157930423</v>
      </c>
      <c r="E1558" s="22">
        <v>1.9204999999999999</v>
      </c>
      <c r="F1558" s="23">
        <v>0.14999999999999991</v>
      </c>
      <c r="G1558" s="22">
        <f t="shared" si="34"/>
        <v>1.9204999999999999</v>
      </c>
      <c r="H1558" s="42"/>
    </row>
    <row r="1559" spans="1:8" hidden="1" x14ac:dyDescent="0.25">
      <c r="A1559" s="18" t="s">
        <v>1707</v>
      </c>
      <c r="B1559" s="19" t="s">
        <v>1593</v>
      </c>
      <c r="C1559" s="20" t="s">
        <v>3310</v>
      </c>
      <c r="D1559" s="21">
        <v>8594157930850</v>
      </c>
      <c r="E1559" s="22">
        <v>3.3759999999999999</v>
      </c>
      <c r="F1559" s="23">
        <v>0.46782608695652184</v>
      </c>
      <c r="G1559" s="22">
        <f t="shared" si="34"/>
        <v>3.3759999999999999</v>
      </c>
      <c r="H1559" s="42"/>
    </row>
    <row r="1560" spans="1:8" hidden="1" x14ac:dyDescent="0.25">
      <c r="A1560" s="18" t="s">
        <v>1708</v>
      </c>
      <c r="B1560" s="19" t="s">
        <v>1593</v>
      </c>
      <c r="C1560" s="20" t="s">
        <v>3311</v>
      </c>
      <c r="D1560" s="21">
        <v>8594157933349</v>
      </c>
      <c r="E1560" s="22">
        <v>1.6099999999999999</v>
      </c>
      <c r="F1560" s="23">
        <v>0.14999999999999991</v>
      </c>
      <c r="G1560" s="22">
        <f t="shared" si="34"/>
        <v>1.6099999999999999</v>
      </c>
      <c r="H1560" s="42"/>
    </row>
    <row r="1561" spans="1:8" hidden="1" x14ac:dyDescent="0.25">
      <c r="A1561" s="18" t="s">
        <v>1709</v>
      </c>
      <c r="B1561" s="19" t="s">
        <v>1593</v>
      </c>
      <c r="C1561" s="20" t="s">
        <v>3312</v>
      </c>
      <c r="D1561" s="21">
        <v>8594157933356</v>
      </c>
      <c r="E1561" s="22">
        <v>2.0699999999999998</v>
      </c>
      <c r="F1561" s="23">
        <v>0.14999999999999991</v>
      </c>
      <c r="G1561" s="22">
        <f t="shared" si="34"/>
        <v>2.0699999999999998</v>
      </c>
      <c r="H1561" s="42"/>
    </row>
    <row r="1562" spans="1:8" hidden="1" x14ac:dyDescent="0.25">
      <c r="A1562" s="18" t="s">
        <v>1710</v>
      </c>
      <c r="B1562" s="19" t="s">
        <v>1593</v>
      </c>
      <c r="C1562" s="20" t="s">
        <v>3313</v>
      </c>
      <c r="D1562" s="21">
        <v>8594157933363</v>
      </c>
      <c r="E1562" s="22">
        <v>2.9899999999999998</v>
      </c>
      <c r="F1562" s="23">
        <v>0.14999999999999991</v>
      </c>
      <c r="G1562" s="22">
        <f t="shared" si="34"/>
        <v>2.9899999999999998</v>
      </c>
      <c r="H1562" s="42"/>
    </row>
    <row r="1563" spans="1:8" hidden="1" x14ac:dyDescent="0.25">
      <c r="A1563" s="18" t="s">
        <v>1711</v>
      </c>
      <c r="B1563" s="19" t="s">
        <v>1593</v>
      </c>
      <c r="C1563" s="20" t="s">
        <v>3314</v>
      </c>
      <c r="D1563" s="21">
        <v>8594157933103</v>
      </c>
      <c r="E1563" s="22">
        <v>1.2649999999999999</v>
      </c>
      <c r="F1563" s="23">
        <v>0.14999999999999991</v>
      </c>
      <c r="G1563" s="22">
        <f t="shared" si="34"/>
        <v>1.2649999999999999</v>
      </c>
      <c r="H1563" s="42"/>
    </row>
    <row r="1564" spans="1:8" hidden="1" x14ac:dyDescent="0.25">
      <c r="A1564" s="18" t="s">
        <v>1712</v>
      </c>
      <c r="B1564" s="19" t="s">
        <v>1593</v>
      </c>
      <c r="C1564" s="20" t="s">
        <v>3315</v>
      </c>
      <c r="D1564" s="21">
        <v>8594157933110</v>
      </c>
      <c r="E1564" s="22">
        <v>0.5625</v>
      </c>
      <c r="F1564" s="23">
        <v>0.25</v>
      </c>
      <c r="G1564" s="22">
        <f t="shared" si="34"/>
        <v>0.5625</v>
      </c>
      <c r="H1564" s="42"/>
    </row>
    <row r="1565" spans="1:8" hidden="1" x14ac:dyDescent="0.25">
      <c r="A1565" s="18" t="s">
        <v>1713</v>
      </c>
      <c r="B1565" s="19" t="s">
        <v>1593</v>
      </c>
      <c r="C1565" s="20" t="s">
        <v>3316</v>
      </c>
      <c r="D1565" s="21">
        <v>8594157930843</v>
      </c>
      <c r="E1565" s="22">
        <v>0.94899999999999995</v>
      </c>
      <c r="F1565" s="23">
        <v>0.15169902912621369</v>
      </c>
      <c r="G1565" s="22">
        <f t="shared" si="34"/>
        <v>0.94899999999999995</v>
      </c>
      <c r="H1565" s="42"/>
    </row>
    <row r="1566" spans="1:8" hidden="1" x14ac:dyDescent="0.25">
      <c r="A1566" s="18" t="s">
        <v>1714</v>
      </c>
      <c r="B1566" s="19" t="s">
        <v>1593</v>
      </c>
      <c r="C1566" s="20" t="s">
        <v>3317</v>
      </c>
      <c r="D1566" s="21">
        <v>8594157933295</v>
      </c>
      <c r="E1566" s="22">
        <v>0.97299999999999998</v>
      </c>
      <c r="F1566" s="23">
        <v>0.14876033057851235</v>
      </c>
      <c r="G1566" s="22">
        <f t="shared" si="34"/>
        <v>0.97299999999999998</v>
      </c>
      <c r="H1566" s="42"/>
    </row>
    <row r="1567" spans="1:8" hidden="1" x14ac:dyDescent="0.25">
      <c r="A1567" s="18" t="s">
        <v>1715</v>
      </c>
      <c r="B1567" s="19" t="s">
        <v>1593</v>
      </c>
      <c r="C1567" s="20" t="s">
        <v>3318</v>
      </c>
      <c r="D1567" s="21">
        <v>8594157933301</v>
      </c>
      <c r="E1567" s="22">
        <v>1.145</v>
      </c>
      <c r="F1567" s="23">
        <v>0.14959839357429727</v>
      </c>
      <c r="G1567" s="22">
        <f t="shared" si="34"/>
        <v>1.145</v>
      </c>
      <c r="H1567" s="42"/>
    </row>
    <row r="1568" spans="1:8" hidden="1" x14ac:dyDescent="0.25">
      <c r="A1568" s="18" t="s">
        <v>1716</v>
      </c>
      <c r="B1568" s="19" t="s">
        <v>1593</v>
      </c>
      <c r="C1568" s="20" t="s">
        <v>3319</v>
      </c>
      <c r="D1568" s="21">
        <v>8594157933318</v>
      </c>
      <c r="E1568" s="22">
        <v>1.478</v>
      </c>
      <c r="F1568" s="23">
        <v>0.14930015552099518</v>
      </c>
      <c r="G1568" s="22">
        <f t="shared" si="34"/>
        <v>1.478</v>
      </c>
      <c r="H1568" s="42"/>
    </row>
    <row r="1569" spans="1:8" hidden="1" x14ac:dyDescent="0.25">
      <c r="A1569" s="18" t="s">
        <v>1717</v>
      </c>
      <c r="B1569" s="19" t="s">
        <v>1593</v>
      </c>
      <c r="C1569" s="20" t="s">
        <v>3320</v>
      </c>
      <c r="D1569" s="21">
        <v>8594157933325</v>
      </c>
      <c r="E1569" s="22">
        <v>2.0510000000000002</v>
      </c>
      <c r="F1569" s="23">
        <v>0.1496636771300448</v>
      </c>
      <c r="G1569" s="22">
        <f t="shared" si="34"/>
        <v>2.0510000000000002</v>
      </c>
      <c r="H1569" s="42"/>
    </row>
    <row r="1570" spans="1:8" hidden="1" x14ac:dyDescent="0.25">
      <c r="A1570" s="18" t="s">
        <v>1718</v>
      </c>
      <c r="B1570" s="19" t="s">
        <v>1593</v>
      </c>
      <c r="C1570" s="20" t="s">
        <v>3321</v>
      </c>
      <c r="D1570" s="21">
        <v>8594157932847</v>
      </c>
      <c r="E1570" s="22">
        <v>0.71399999999999997</v>
      </c>
      <c r="F1570" s="23">
        <v>5.3097345132743223E-2</v>
      </c>
      <c r="G1570" s="22">
        <f t="shared" si="34"/>
        <v>0.71399999999999997</v>
      </c>
      <c r="H1570" s="42"/>
    </row>
    <row r="1571" spans="1:8" hidden="1" x14ac:dyDescent="0.25">
      <c r="A1571" s="18" t="s">
        <v>1719</v>
      </c>
      <c r="B1571" s="19" t="s">
        <v>1593</v>
      </c>
      <c r="C1571" s="20" t="s">
        <v>3322</v>
      </c>
      <c r="D1571" s="21">
        <v>8594157932861</v>
      </c>
      <c r="E1571" s="22">
        <v>1.157</v>
      </c>
      <c r="F1571" s="23">
        <v>4.9909255898366478E-2</v>
      </c>
      <c r="G1571" s="22">
        <f t="shared" si="34"/>
        <v>1.157</v>
      </c>
      <c r="H1571" s="42"/>
    </row>
    <row r="1572" spans="1:8" hidden="1" x14ac:dyDescent="0.25">
      <c r="A1572" s="18" t="s">
        <v>1720</v>
      </c>
      <c r="B1572" s="19" t="s">
        <v>1593</v>
      </c>
      <c r="C1572" s="20" t="s">
        <v>3323</v>
      </c>
      <c r="D1572" s="21">
        <v>8594157932991</v>
      </c>
      <c r="E1572" s="22">
        <v>1.157</v>
      </c>
      <c r="F1572" s="23">
        <v>0</v>
      </c>
      <c r="G1572" s="22">
        <f t="shared" si="34"/>
        <v>1.157</v>
      </c>
      <c r="H1572" s="42"/>
    </row>
    <row r="1573" spans="1:8" hidden="1" x14ac:dyDescent="0.25">
      <c r="A1573" s="18" t="s">
        <v>1721</v>
      </c>
      <c r="B1573" s="19" t="s">
        <v>1593</v>
      </c>
      <c r="C1573" s="20" t="s">
        <v>3324</v>
      </c>
      <c r="D1573" s="21">
        <v>8594157933004</v>
      </c>
      <c r="E1573" s="22">
        <v>1.5569999999999999</v>
      </c>
      <c r="F1573" s="23">
        <v>8.1250000000000044E-2</v>
      </c>
      <c r="G1573" s="22">
        <f t="shared" ref="G1573:G1636" si="35">E1573*(1-$B$4)</f>
        <v>1.5569999999999999</v>
      </c>
      <c r="H1573" s="42"/>
    </row>
    <row r="1574" spans="1:8" hidden="1" x14ac:dyDescent="0.25">
      <c r="A1574" s="18" t="s">
        <v>1722</v>
      </c>
      <c r="B1574" s="19" t="s">
        <v>1593</v>
      </c>
      <c r="C1574" s="20" t="s">
        <v>3325</v>
      </c>
      <c r="D1574" s="21">
        <v>8585026100122</v>
      </c>
      <c r="E1574" s="22">
        <v>6.2590000000000003</v>
      </c>
      <c r="F1574" s="23">
        <v>4.9991612145613207E-2</v>
      </c>
      <c r="G1574" s="22">
        <f t="shared" si="35"/>
        <v>6.2590000000000003</v>
      </c>
      <c r="H1574" s="42"/>
    </row>
    <row r="1575" spans="1:8" hidden="1" x14ac:dyDescent="0.25">
      <c r="A1575" s="18" t="s">
        <v>1723</v>
      </c>
      <c r="B1575" s="19" t="s">
        <v>1593</v>
      </c>
      <c r="C1575" s="20" t="s">
        <v>3326</v>
      </c>
      <c r="D1575" s="21">
        <v>8585026100603</v>
      </c>
      <c r="E1575" s="22">
        <v>6.2590000000000003</v>
      </c>
      <c r="F1575" s="23">
        <v>4.9991612145613207E-2</v>
      </c>
      <c r="G1575" s="22">
        <f t="shared" si="35"/>
        <v>6.2590000000000003</v>
      </c>
      <c r="H1575" s="42"/>
    </row>
    <row r="1576" spans="1:8" hidden="1" x14ac:dyDescent="0.25">
      <c r="A1576" s="18" t="s">
        <v>1724</v>
      </c>
      <c r="B1576" s="19" t="s">
        <v>1593</v>
      </c>
      <c r="C1576" s="20" t="s">
        <v>3327</v>
      </c>
      <c r="D1576" s="25">
        <v>8585026100153</v>
      </c>
      <c r="E1576" s="22">
        <v>6.2590000000000003</v>
      </c>
      <c r="F1576" s="23">
        <v>4.9991612145613207E-2</v>
      </c>
      <c r="G1576" s="22">
        <f t="shared" si="35"/>
        <v>6.2590000000000003</v>
      </c>
      <c r="H1576" s="42"/>
    </row>
    <row r="1577" spans="1:8" hidden="1" x14ac:dyDescent="0.25">
      <c r="A1577" s="18" t="s">
        <v>1725</v>
      </c>
      <c r="B1577" s="19" t="s">
        <v>1593</v>
      </c>
      <c r="C1577" s="20" t="s">
        <v>3328</v>
      </c>
      <c r="D1577" s="25">
        <v>8585026100085</v>
      </c>
      <c r="E1577" s="22">
        <v>6.2590000000000003</v>
      </c>
      <c r="F1577" s="23">
        <v>4.9991612145613207E-2</v>
      </c>
      <c r="G1577" s="22">
        <f t="shared" si="35"/>
        <v>6.2590000000000003</v>
      </c>
      <c r="H1577" s="42"/>
    </row>
    <row r="1578" spans="1:8" hidden="1" x14ac:dyDescent="0.25">
      <c r="A1578" s="18" t="s">
        <v>1726</v>
      </c>
      <c r="B1578" s="19" t="s">
        <v>1593</v>
      </c>
      <c r="C1578" s="20" t="s">
        <v>3329</v>
      </c>
      <c r="D1578" s="25">
        <v>8585026100528</v>
      </c>
      <c r="E1578" s="22">
        <v>6.2590000000000003</v>
      </c>
      <c r="F1578" s="23">
        <v>4.9991612145613207E-2</v>
      </c>
      <c r="G1578" s="22">
        <f t="shared" si="35"/>
        <v>6.2590000000000003</v>
      </c>
      <c r="H1578" s="42"/>
    </row>
    <row r="1579" spans="1:8" hidden="1" x14ac:dyDescent="0.25">
      <c r="A1579" s="18" t="s">
        <v>1727</v>
      </c>
      <c r="B1579" s="19" t="s">
        <v>1593</v>
      </c>
      <c r="C1579" s="20" t="s">
        <v>3330</v>
      </c>
      <c r="D1579" s="25">
        <v>8585026100207</v>
      </c>
      <c r="E1579" s="22">
        <v>6.2590000000000003</v>
      </c>
      <c r="F1579" s="23">
        <v>4.9991612145613207E-2</v>
      </c>
      <c r="G1579" s="22">
        <f t="shared" si="35"/>
        <v>6.2590000000000003</v>
      </c>
      <c r="H1579" s="42"/>
    </row>
    <row r="1580" spans="1:8" hidden="1" x14ac:dyDescent="0.25">
      <c r="A1580" s="18" t="s">
        <v>1728</v>
      </c>
      <c r="B1580" s="19" t="s">
        <v>1593</v>
      </c>
      <c r="C1580" s="20" t="s">
        <v>3331</v>
      </c>
      <c r="D1580" s="25">
        <v>8585026100573</v>
      </c>
      <c r="E1580" s="22">
        <v>6.2590000000000003</v>
      </c>
      <c r="F1580" s="23">
        <v>4.9991612145613207E-2</v>
      </c>
      <c r="G1580" s="22">
        <f t="shared" si="35"/>
        <v>6.2590000000000003</v>
      </c>
      <c r="H1580" s="42"/>
    </row>
    <row r="1581" spans="1:8" hidden="1" x14ac:dyDescent="0.25">
      <c r="A1581" s="18" t="s">
        <v>1729</v>
      </c>
      <c r="B1581" s="19" t="s">
        <v>1593</v>
      </c>
      <c r="C1581" s="20" t="s">
        <v>3332</v>
      </c>
      <c r="D1581" s="25">
        <v>8585026110275</v>
      </c>
      <c r="E1581" s="22">
        <v>6.2590000000000003</v>
      </c>
      <c r="F1581" s="23">
        <v>4.9991612145613207E-2</v>
      </c>
      <c r="G1581" s="22">
        <f t="shared" si="35"/>
        <v>6.2590000000000003</v>
      </c>
      <c r="H1581" s="42"/>
    </row>
    <row r="1582" spans="1:8" hidden="1" x14ac:dyDescent="0.25">
      <c r="A1582" s="18" t="s">
        <v>1730</v>
      </c>
      <c r="B1582" s="19" t="s">
        <v>1593</v>
      </c>
      <c r="C1582" s="20" t="s">
        <v>3333</v>
      </c>
      <c r="D1582" s="25">
        <v>8585026100191</v>
      </c>
      <c r="E1582" s="22">
        <v>6.2590000000000003</v>
      </c>
      <c r="F1582" s="23">
        <v>4.9991612145613207E-2</v>
      </c>
      <c r="G1582" s="22">
        <f t="shared" si="35"/>
        <v>6.2590000000000003</v>
      </c>
      <c r="H1582" s="42"/>
    </row>
    <row r="1583" spans="1:8" hidden="1" x14ac:dyDescent="0.25">
      <c r="A1583" s="18" t="s">
        <v>1731</v>
      </c>
      <c r="B1583" s="19" t="s">
        <v>1593</v>
      </c>
      <c r="C1583" s="20" t="s">
        <v>3334</v>
      </c>
      <c r="D1583" s="25">
        <v>8585026100580</v>
      </c>
      <c r="E1583" s="22">
        <v>6.2590000000000003</v>
      </c>
      <c r="F1583" s="23">
        <v>4.9991612145613207E-2</v>
      </c>
      <c r="G1583" s="22">
        <f t="shared" si="35"/>
        <v>6.2590000000000003</v>
      </c>
      <c r="H1583" s="42"/>
    </row>
    <row r="1584" spans="1:8" hidden="1" x14ac:dyDescent="0.25">
      <c r="A1584" s="18" t="s">
        <v>1732</v>
      </c>
      <c r="B1584" s="19" t="s">
        <v>1593</v>
      </c>
      <c r="C1584" s="20" t="s">
        <v>3335</v>
      </c>
      <c r="D1584" s="25">
        <v>8585026100146</v>
      </c>
      <c r="E1584" s="22">
        <v>6.2590000000000003</v>
      </c>
      <c r="F1584" s="23">
        <v>4.9991612145613207E-2</v>
      </c>
      <c r="G1584" s="22">
        <f t="shared" si="35"/>
        <v>6.2590000000000003</v>
      </c>
      <c r="H1584" s="42"/>
    </row>
    <row r="1585" spans="1:8" hidden="1" x14ac:dyDescent="0.25">
      <c r="A1585" s="18" t="s">
        <v>1733</v>
      </c>
      <c r="B1585" s="19" t="s">
        <v>1593</v>
      </c>
      <c r="C1585" s="20" t="s">
        <v>3336</v>
      </c>
      <c r="D1585" s="25">
        <v>8585026100290</v>
      </c>
      <c r="E1585" s="22">
        <v>6.2590000000000003</v>
      </c>
      <c r="F1585" s="23">
        <v>4.9991612145613207E-2</v>
      </c>
      <c r="G1585" s="22">
        <f t="shared" si="35"/>
        <v>6.2590000000000003</v>
      </c>
      <c r="H1585" s="42"/>
    </row>
    <row r="1586" spans="1:8" hidden="1" x14ac:dyDescent="0.25">
      <c r="A1586" s="18" t="s">
        <v>1734</v>
      </c>
      <c r="B1586" s="19" t="s">
        <v>1593</v>
      </c>
      <c r="C1586" s="20" t="s">
        <v>3337</v>
      </c>
      <c r="D1586" s="25">
        <v>8585026100092</v>
      </c>
      <c r="E1586" s="22">
        <v>6.2590000000000003</v>
      </c>
      <c r="F1586" s="23">
        <v>4.9991612145613207E-2</v>
      </c>
      <c r="G1586" s="22">
        <f t="shared" si="35"/>
        <v>6.2590000000000003</v>
      </c>
      <c r="H1586" s="42"/>
    </row>
    <row r="1587" spans="1:8" hidden="1" x14ac:dyDescent="0.25">
      <c r="A1587" s="18" t="s">
        <v>1735</v>
      </c>
      <c r="B1587" s="19" t="s">
        <v>1593</v>
      </c>
      <c r="C1587" s="20" t="s">
        <v>3338</v>
      </c>
      <c r="D1587" s="25">
        <v>8585026100320</v>
      </c>
      <c r="E1587" s="22">
        <v>6.2590000000000003</v>
      </c>
      <c r="F1587" s="23">
        <v>4.9991612145613207E-2</v>
      </c>
      <c r="G1587" s="22">
        <f t="shared" si="35"/>
        <v>6.2590000000000003</v>
      </c>
      <c r="H1587" s="42"/>
    </row>
    <row r="1588" spans="1:8" hidden="1" x14ac:dyDescent="0.25">
      <c r="A1588" s="18" t="s">
        <v>1736</v>
      </c>
      <c r="B1588" s="19" t="s">
        <v>1593</v>
      </c>
      <c r="C1588" s="20" t="s">
        <v>3339</v>
      </c>
      <c r="D1588" s="25">
        <v>8585026110336</v>
      </c>
      <c r="E1588" s="22">
        <v>6.2590000000000003</v>
      </c>
      <c r="F1588" s="23">
        <v>4.9991612145613207E-2</v>
      </c>
      <c r="G1588" s="22">
        <f t="shared" si="35"/>
        <v>6.2590000000000003</v>
      </c>
      <c r="H1588" s="42"/>
    </row>
    <row r="1589" spans="1:8" hidden="1" x14ac:dyDescent="0.25">
      <c r="A1589" s="18" t="s">
        <v>1737</v>
      </c>
      <c r="B1589" s="19" t="s">
        <v>1593</v>
      </c>
      <c r="C1589" s="20" t="s">
        <v>3340</v>
      </c>
      <c r="D1589" s="25">
        <v>8585026100597</v>
      </c>
      <c r="E1589" s="22">
        <v>6.2590000000000003</v>
      </c>
      <c r="F1589" s="23">
        <v>4.9991612145613207E-2</v>
      </c>
      <c r="G1589" s="22">
        <f t="shared" si="35"/>
        <v>6.2590000000000003</v>
      </c>
      <c r="H1589" s="42"/>
    </row>
    <row r="1590" spans="1:8" hidden="1" x14ac:dyDescent="0.25">
      <c r="A1590" s="18" t="s">
        <v>1738</v>
      </c>
      <c r="B1590" s="19" t="s">
        <v>1593</v>
      </c>
      <c r="C1590" s="20" t="s">
        <v>3341</v>
      </c>
      <c r="D1590" s="25">
        <v>8585026100214</v>
      </c>
      <c r="E1590" s="22">
        <v>6.2590000000000003</v>
      </c>
      <c r="F1590" s="23">
        <v>4.9991612145613207E-2</v>
      </c>
      <c r="G1590" s="22">
        <f t="shared" si="35"/>
        <v>6.2590000000000003</v>
      </c>
      <c r="H1590" s="42"/>
    </row>
    <row r="1591" spans="1:8" hidden="1" x14ac:dyDescent="0.25">
      <c r="A1591" s="18" t="s">
        <v>1739</v>
      </c>
      <c r="B1591" s="19" t="s">
        <v>1593</v>
      </c>
      <c r="C1591" s="20" t="s">
        <v>3342</v>
      </c>
      <c r="D1591" s="25">
        <v>8585026110060</v>
      </c>
      <c r="E1591" s="22">
        <v>6.2590000000000003</v>
      </c>
      <c r="F1591" s="23">
        <v>4.9991612145613207E-2</v>
      </c>
      <c r="G1591" s="22">
        <f t="shared" si="35"/>
        <v>6.2590000000000003</v>
      </c>
      <c r="H1591" s="42"/>
    </row>
    <row r="1592" spans="1:8" hidden="1" x14ac:dyDescent="0.25">
      <c r="A1592" s="18" t="s">
        <v>1740</v>
      </c>
      <c r="B1592" s="19" t="s">
        <v>1593</v>
      </c>
      <c r="C1592" s="20" t="s">
        <v>3343</v>
      </c>
      <c r="D1592" s="25">
        <v>8585026100399</v>
      </c>
      <c r="E1592" s="22">
        <v>6.2590000000000003</v>
      </c>
      <c r="F1592" s="23">
        <v>4.9991612145613207E-2</v>
      </c>
      <c r="G1592" s="22">
        <f t="shared" si="35"/>
        <v>6.2590000000000003</v>
      </c>
      <c r="H1592" s="42"/>
    </row>
    <row r="1593" spans="1:8" hidden="1" x14ac:dyDescent="0.25">
      <c r="A1593" s="18" t="s">
        <v>1741</v>
      </c>
      <c r="B1593" s="19" t="s">
        <v>1593</v>
      </c>
      <c r="C1593" s="20" t="s">
        <v>3344</v>
      </c>
      <c r="D1593" s="25">
        <v>8585026100405</v>
      </c>
      <c r="E1593" s="22">
        <v>6.2590000000000003</v>
      </c>
      <c r="F1593" s="23">
        <v>4.9991612145613207E-2</v>
      </c>
      <c r="G1593" s="22">
        <f t="shared" si="35"/>
        <v>6.2590000000000003</v>
      </c>
      <c r="H1593" s="42"/>
    </row>
    <row r="1594" spans="1:8" hidden="1" x14ac:dyDescent="0.25">
      <c r="A1594" s="18" t="s">
        <v>1742</v>
      </c>
      <c r="B1594" s="19" t="s">
        <v>1593</v>
      </c>
      <c r="C1594" s="20" t="s">
        <v>3345</v>
      </c>
      <c r="D1594" s="25">
        <v>8585026100412</v>
      </c>
      <c r="E1594" s="22">
        <v>6.2590000000000003</v>
      </c>
      <c r="F1594" s="23">
        <v>4.9991612145613207E-2</v>
      </c>
      <c r="G1594" s="22">
        <f t="shared" si="35"/>
        <v>6.2590000000000003</v>
      </c>
      <c r="H1594" s="42"/>
    </row>
    <row r="1595" spans="1:8" hidden="1" x14ac:dyDescent="0.25">
      <c r="A1595" s="18" t="s">
        <v>1743</v>
      </c>
      <c r="B1595" s="19" t="s">
        <v>1593</v>
      </c>
      <c r="C1595" s="20" t="s">
        <v>3346</v>
      </c>
      <c r="D1595" s="25">
        <v>8585026100054</v>
      </c>
      <c r="E1595" s="22">
        <v>6.2590000000000003</v>
      </c>
      <c r="F1595" s="23">
        <v>4.9991612145613207E-2</v>
      </c>
      <c r="G1595" s="22">
        <f t="shared" si="35"/>
        <v>6.2590000000000003</v>
      </c>
      <c r="H1595" s="42"/>
    </row>
    <row r="1596" spans="1:8" hidden="1" x14ac:dyDescent="0.25">
      <c r="A1596" s="18" t="s">
        <v>1744</v>
      </c>
      <c r="B1596" s="19" t="s">
        <v>1593</v>
      </c>
      <c r="C1596" s="20" t="s">
        <v>3347</v>
      </c>
      <c r="D1596" s="25">
        <v>8585026101044</v>
      </c>
      <c r="E1596" s="22">
        <v>6.2590000000000003</v>
      </c>
      <c r="F1596" s="23">
        <v>4.9991612145613207E-2</v>
      </c>
      <c r="G1596" s="22">
        <f t="shared" si="35"/>
        <v>6.2590000000000003</v>
      </c>
      <c r="H1596" s="42"/>
    </row>
    <row r="1597" spans="1:8" hidden="1" x14ac:dyDescent="0.25">
      <c r="A1597" s="18" t="s">
        <v>1745</v>
      </c>
      <c r="B1597" s="19" t="s">
        <v>1593</v>
      </c>
      <c r="C1597" s="20" t="s">
        <v>3348</v>
      </c>
      <c r="D1597" s="25">
        <v>8585026100566</v>
      </c>
      <c r="E1597" s="22">
        <v>6.2590000000000003</v>
      </c>
      <c r="F1597" s="23">
        <v>4.9991612145613207E-2</v>
      </c>
      <c r="G1597" s="22">
        <f t="shared" si="35"/>
        <v>6.2590000000000003</v>
      </c>
      <c r="H1597" s="42"/>
    </row>
    <row r="1598" spans="1:8" hidden="1" x14ac:dyDescent="0.25">
      <c r="A1598" s="18" t="s">
        <v>1746</v>
      </c>
      <c r="B1598" s="19" t="s">
        <v>1593</v>
      </c>
      <c r="C1598" s="20" t="s">
        <v>3349</v>
      </c>
      <c r="D1598" s="25">
        <v>8585026100030</v>
      </c>
      <c r="E1598" s="22">
        <v>6.2590000000000003</v>
      </c>
      <c r="F1598" s="23">
        <v>4.9991612145613207E-2</v>
      </c>
      <c r="G1598" s="22">
        <f t="shared" si="35"/>
        <v>6.2590000000000003</v>
      </c>
      <c r="H1598" s="42"/>
    </row>
    <row r="1599" spans="1:8" hidden="1" x14ac:dyDescent="0.25">
      <c r="A1599" s="18" t="s">
        <v>1747</v>
      </c>
      <c r="B1599" s="19" t="s">
        <v>1593</v>
      </c>
      <c r="C1599" s="20" t="s">
        <v>3350</v>
      </c>
      <c r="D1599" s="25">
        <v>8585026119025</v>
      </c>
      <c r="E1599" s="22">
        <v>6.2590000000000003</v>
      </c>
      <c r="F1599" s="23">
        <v>4.9991612145613207E-2</v>
      </c>
      <c r="G1599" s="22">
        <f t="shared" si="35"/>
        <v>6.2590000000000003</v>
      </c>
      <c r="H1599" s="42"/>
    </row>
    <row r="1600" spans="1:8" hidden="1" x14ac:dyDescent="0.25">
      <c r="A1600" s="18" t="s">
        <v>1748</v>
      </c>
      <c r="B1600" s="19" t="s">
        <v>1593</v>
      </c>
      <c r="C1600" s="20" t="s">
        <v>3351</v>
      </c>
      <c r="D1600" s="25">
        <v>8594157930997</v>
      </c>
      <c r="E1600" s="22">
        <v>103.176</v>
      </c>
      <c r="F1600" s="23">
        <v>0.21533659226102841</v>
      </c>
      <c r="G1600" s="22">
        <f t="shared" si="35"/>
        <v>103.176</v>
      </c>
      <c r="H1600" s="42"/>
    </row>
    <row r="1601" spans="1:8" hidden="1" x14ac:dyDescent="0.25">
      <c r="A1601" s="18" t="s">
        <v>1749</v>
      </c>
      <c r="B1601" s="19" t="s">
        <v>1593</v>
      </c>
      <c r="C1601" s="20" t="s">
        <v>3352</v>
      </c>
      <c r="D1601" s="25">
        <v>8594157931000</v>
      </c>
      <c r="E1601" s="9">
        <v>113.529</v>
      </c>
      <c r="F1601" s="38">
        <v>0.20136507936507941</v>
      </c>
      <c r="G1601" s="22">
        <f t="shared" si="35"/>
        <v>113.529</v>
      </c>
      <c r="H1601" s="42"/>
    </row>
    <row r="1602" spans="1:8" hidden="1" x14ac:dyDescent="0.25">
      <c r="A1602" s="18" t="s">
        <v>1750</v>
      </c>
      <c r="B1602" s="19" t="s">
        <v>1593</v>
      </c>
      <c r="C1602" s="20" t="s">
        <v>3353</v>
      </c>
      <c r="D1602" s="21">
        <v>8594157931109</v>
      </c>
      <c r="E1602" s="22">
        <v>115.68600000000001</v>
      </c>
      <c r="F1602" s="23">
        <v>0.19757763975155296</v>
      </c>
      <c r="G1602" s="22">
        <f t="shared" si="35"/>
        <v>115.68600000000001</v>
      </c>
      <c r="H1602" s="42"/>
    </row>
    <row r="1603" spans="1:8" hidden="1" x14ac:dyDescent="0.25">
      <c r="A1603" s="18" t="s">
        <v>1751</v>
      </c>
      <c r="B1603" s="19" t="s">
        <v>1593</v>
      </c>
      <c r="C1603" s="20" t="s">
        <v>3354</v>
      </c>
      <c r="D1603" s="21">
        <v>8594157931116</v>
      </c>
      <c r="E1603" s="9">
        <v>184.11799999999999</v>
      </c>
      <c r="F1603" s="38">
        <v>0.2065399737876803</v>
      </c>
      <c r="G1603" s="22">
        <f t="shared" si="35"/>
        <v>184.11799999999999</v>
      </c>
      <c r="H1603" s="42"/>
    </row>
    <row r="1604" spans="1:8" hidden="1" x14ac:dyDescent="0.25">
      <c r="A1604" s="18" t="s">
        <v>1752</v>
      </c>
      <c r="B1604" s="19" t="s">
        <v>1593</v>
      </c>
      <c r="C1604" s="20" t="s">
        <v>3355</v>
      </c>
      <c r="D1604" s="21">
        <v>8594157931031</v>
      </c>
      <c r="E1604" s="9">
        <v>193.137</v>
      </c>
      <c r="F1604" s="38">
        <v>0.19960869565217387</v>
      </c>
      <c r="G1604" s="22">
        <f t="shared" si="35"/>
        <v>193.137</v>
      </c>
      <c r="H1604" s="42"/>
    </row>
    <row r="1605" spans="1:8" hidden="1" x14ac:dyDescent="0.25">
      <c r="A1605" s="18" t="s">
        <v>1753</v>
      </c>
      <c r="B1605" s="19" t="s">
        <v>1593</v>
      </c>
      <c r="C1605" s="20" t="s">
        <v>3356</v>
      </c>
      <c r="D1605" s="21">
        <v>8594157937538</v>
      </c>
      <c r="E1605" s="9">
        <v>151.059</v>
      </c>
      <c r="F1605" s="38">
        <v>1.6547779273216712E-2</v>
      </c>
      <c r="G1605" s="22">
        <f t="shared" si="35"/>
        <v>151.059</v>
      </c>
      <c r="H1605" s="42"/>
    </row>
    <row r="1606" spans="1:8" hidden="1" x14ac:dyDescent="0.25">
      <c r="A1606" s="18" t="s">
        <v>1754</v>
      </c>
      <c r="B1606" s="19" t="s">
        <v>1593</v>
      </c>
      <c r="C1606" s="20" t="s">
        <v>3357</v>
      </c>
      <c r="D1606" s="21"/>
      <c r="E1606" s="22">
        <v>3.6240000000000001</v>
      </c>
      <c r="F1606" s="23">
        <v>0.24024640657084184</v>
      </c>
      <c r="G1606" s="22">
        <f t="shared" si="35"/>
        <v>3.6240000000000001</v>
      </c>
      <c r="H1606" s="42"/>
    </row>
    <row r="1607" spans="1:8" hidden="1" x14ac:dyDescent="0.25">
      <c r="A1607" s="10" t="s">
        <v>1755</v>
      </c>
      <c r="B1607" t="s">
        <v>1625</v>
      </c>
      <c r="C1607" t="s">
        <v>3358</v>
      </c>
      <c r="D1607" s="21"/>
      <c r="E1607" s="22">
        <v>21.137</v>
      </c>
      <c r="G1607" s="22">
        <f t="shared" si="35"/>
        <v>21.137</v>
      </c>
      <c r="H1607" s="43" t="str">
        <f>VLOOKUP(A1607,'[1]Kompletní ceník 2022'!$A$3:$G$3498,7,FALSE)</f>
        <v>novinka</v>
      </c>
    </row>
    <row r="1608" spans="1:8" hidden="1" x14ac:dyDescent="0.25">
      <c r="A1608" s="10" t="s">
        <v>1756</v>
      </c>
      <c r="B1608" t="s">
        <v>1625</v>
      </c>
      <c r="C1608" t="s">
        <v>3359</v>
      </c>
      <c r="D1608" s="21"/>
      <c r="E1608" s="22">
        <v>21.137</v>
      </c>
      <c r="G1608" s="22">
        <f t="shared" si="35"/>
        <v>21.137</v>
      </c>
      <c r="H1608" s="43" t="str">
        <f>VLOOKUP(A1608,'[1]Kompletní ceník 2022'!$A$3:$G$3498,7,FALSE)</f>
        <v>novinka</v>
      </c>
    </row>
    <row r="1609" spans="1:8" hidden="1" x14ac:dyDescent="0.25">
      <c r="A1609" s="18" t="s">
        <v>1757</v>
      </c>
      <c r="B1609" s="19" t="s">
        <v>1593</v>
      </c>
      <c r="C1609" s="20" t="s">
        <v>3360</v>
      </c>
      <c r="D1609" s="21">
        <v>8018727150122</v>
      </c>
      <c r="E1609" s="22">
        <v>9.7840000000000007</v>
      </c>
      <c r="F1609" s="23">
        <v>7.3984632272228401E-2</v>
      </c>
      <c r="G1609" s="22">
        <f t="shared" si="35"/>
        <v>9.7840000000000007</v>
      </c>
      <c r="H1609" s="42"/>
    </row>
    <row r="1610" spans="1:8" hidden="1" x14ac:dyDescent="0.25">
      <c r="A1610" s="18" t="s">
        <v>1758</v>
      </c>
      <c r="B1610" s="19" t="s">
        <v>1593</v>
      </c>
      <c r="C1610" s="20" t="s">
        <v>3361</v>
      </c>
      <c r="D1610" s="21">
        <v>8018727150139</v>
      </c>
      <c r="E1610" s="22">
        <v>9.7840000000000007</v>
      </c>
      <c r="F1610" s="23">
        <v>7.3984632272228401E-2</v>
      </c>
      <c r="G1610" s="22">
        <f t="shared" si="35"/>
        <v>9.7840000000000007</v>
      </c>
      <c r="H1610" s="42"/>
    </row>
    <row r="1611" spans="1:8" hidden="1" x14ac:dyDescent="0.25">
      <c r="A1611" s="18" t="s">
        <v>1759</v>
      </c>
      <c r="B1611" s="19" t="s">
        <v>1593</v>
      </c>
      <c r="C1611" s="20" t="s">
        <v>3362</v>
      </c>
      <c r="D1611" s="21">
        <v>8018727502105</v>
      </c>
      <c r="E1611" s="22">
        <v>15.765000000000001</v>
      </c>
      <c r="F1611" s="23">
        <v>0</v>
      </c>
      <c r="G1611" s="22">
        <f t="shared" si="35"/>
        <v>15.765000000000001</v>
      </c>
      <c r="H1611" s="42"/>
    </row>
    <row r="1612" spans="1:8" hidden="1" x14ac:dyDescent="0.25">
      <c r="A1612" s="18" t="s">
        <v>1760</v>
      </c>
      <c r="B1612" s="19" t="s">
        <v>1593</v>
      </c>
      <c r="C1612" s="20" t="s">
        <v>3363</v>
      </c>
      <c r="D1612" s="21">
        <v>8018727504017</v>
      </c>
      <c r="E1612" s="22">
        <v>17.431000000000001</v>
      </c>
      <c r="F1612" s="23">
        <v>0</v>
      </c>
      <c r="G1612" s="22">
        <f t="shared" si="35"/>
        <v>17.431000000000001</v>
      </c>
      <c r="H1612" s="42"/>
    </row>
    <row r="1613" spans="1:8" hidden="1" x14ac:dyDescent="0.25">
      <c r="A1613" s="18" t="s">
        <v>1761</v>
      </c>
      <c r="B1613" s="19" t="s">
        <v>1593</v>
      </c>
      <c r="C1613" s="20" t="s">
        <v>3364</v>
      </c>
      <c r="D1613" s="21">
        <v>8018727506004</v>
      </c>
      <c r="E1613" s="22">
        <v>29.077999999999999</v>
      </c>
      <c r="F1613" s="23">
        <v>0</v>
      </c>
      <c r="G1613" s="22">
        <f t="shared" si="35"/>
        <v>29.077999999999999</v>
      </c>
      <c r="H1613" s="42"/>
    </row>
    <row r="1614" spans="1:8" hidden="1" x14ac:dyDescent="0.25">
      <c r="A1614" s="18" t="s">
        <v>1762</v>
      </c>
      <c r="B1614" s="19" t="s">
        <v>1593</v>
      </c>
      <c r="C1614" s="20" t="s">
        <v>3365</v>
      </c>
      <c r="D1614" s="21">
        <v>8018727507100</v>
      </c>
      <c r="E1614" s="22">
        <v>106.471</v>
      </c>
      <c r="F1614" s="23">
        <v>4.0833284454611318E-2</v>
      </c>
      <c r="G1614" s="22">
        <f t="shared" si="35"/>
        <v>106.471</v>
      </c>
      <c r="H1614" s="42"/>
    </row>
    <row r="1615" spans="1:8" hidden="1" x14ac:dyDescent="0.25">
      <c r="A1615" s="18" t="s">
        <v>1763</v>
      </c>
      <c r="B1615" s="19" t="s">
        <v>1593</v>
      </c>
      <c r="C1615" s="20" t="s">
        <v>3366</v>
      </c>
      <c r="D1615" s="21">
        <v>8018727508114</v>
      </c>
      <c r="E1615" s="22">
        <v>24.71</v>
      </c>
      <c r="F1615" s="23">
        <v>0</v>
      </c>
      <c r="G1615" s="22">
        <f t="shared" si="35"/>
        <v>24.71</v>
      </c>
      <c r="H1615" s="42"/>
    </row>
    <row r="1616" spans="1:8" hidden="1" x14ac:dyDescent="0.25">
      <c r="A1616" s="11" t="s">
        <v>1764</v>
      </c>
      <c r="B1616" s="11" t="s">
        <v>1765</v>
      </c>
      <c r="C1616" s="11" t="s">
        <v>1766</v>
      </c>
      <c r="D1616" s="12">
        <v>5011566035936</v>
      </c>
      <c r="E1616" s="54">
        <v>6.2750000000000004</v>
      </c>
      <c r="F1616" s="39">
        <v>0</v>
      </c>
      <c r="G1616" s="22">
        <f t="shared" si="35"/>
        <v>6.2750000000000004</v>
      </c>
      <c r="H1616" s="42"/>
    </row>
    <row r="1617" spans="1:8" hidden="1" x14ac:dyDescent="0.25">
      <c r="A1617" s="11" t="s">
        <v>1767</v>
      </c>
      <c r="B1617" s="11" t="s">
        <v>1765</v>
      </c>
      <c r="C1617" s="11" t="s">
        <v>1768</v>
      </c>
      <c r="D1617" s="45">
        <v>5011566035943</v>
      </c>
      <c r="E1617" s="55">
        <v>8.8239999999999998</v>
      </c>
      <c r="F1617" s="40">
        <v>0</v>
      </c>
      <c r="G1617" s="22">
        <f t="shared" si="35"/>
        <v>8.8239999999999998</v>
      </c>
      <c r="H1617" s="42"/>
    </row>
    <row r="1618" spans="1:8" hidden="1" x14ac:dyDescent="0.25">
      <c r="A1618" s="11" t="s">
        <v>1769</v>
      </c>
      <c r="B1618" s="11" t="s">
        <v>1765</v>
      </c>
      <c r="C1618" s="11" t="s">
        <v>1770</v>
      </c>
      <c r="D1618" s="45">
        <v>5011566035950</v>
      </c>
      <c r="E1618" s="55">
        <v>13.882</v>
      </c>
      <c r="F1618" s="40">
        <v>0</v>
      </c>
      <c r="G1618" s="22">
        <f t="shared" si="35"/>
        <v>13.882</v>
      </c>
      <c r="H1618" s="42"/>
    </row>
    <row r="1619" spans="1:8" hidden="1" x14ac:dyDescent="0.25">
      <c r="A1619" s="11" t="s">
        <v>1771</v>
      </c>
      <c r="B1619" s="11" t="s">
        <v>1765</v>
      </c>
      <c r="C1619" s="11" t="s">
        <v>1772</v>
      </c>
      <c r="D1619" s="45">
        <v>5011566019769</v>
      </c>
      <c r="E1619" s="55">
        <v>6.2750000000000004</v>
      </c>
      <c r="F1619" s="40">
        <v>0</v>
      </c>
      <c r="G1619" s="22">
        <f t="shared" si="35"/>
        <v>6.2750000000000004</v>
      </c>
      <c r="H1619" s="42"/>
    </row>
    <row r="1620" spans="1:8" hidden="1" x14ac:dyDescent="0.25">
      <c r="A1620" s="11" t="s">
        <v>1773</v>
      </c>
      <c r="B1620" s="11" t="s">
        <v>1765</v>
      </c>
      <c r="C1620" s="11" t="s">
        <v>1774</v>
      </c>
      <c r="D1620" s="45">
        <v>5011566019776</v>
      </c>
      <c r="E1620" s="55">
        <v>8.8239999999999998</v>
      </c>
      <c r="F1620" s="40">
        <v>0</v>
      </c>
      <c r="G1620" s="22">
        <f t="shared" si="35"/>
        <v>8.8239999999999998</v>
      </c>
      <c r="H1620" s="42"/>
    </row>
    <row r="1621" spans="1:8" hidden="1" x14ac:dyDescent="0.25">
      <c r="A1621" s="11" t="s">
        <v>1775</v>
      </c>
      <c r="B1621" s="11" t="s">
        <v>1765</v>
      </c>
      <c r="C1621" s="11" t="s">
        <v>1776</v>
      </c>
      <c r="D1621" s="45">
        <v>5011566019783</v>
      </c>
      <c r="E1621" s="55">
        <v>13.882</v>
      </c>
      <c r="F1621" s="40">
        <v>0</v>
      </c>
      <c r="G1621" s="22">
        <f t="shared" si="35"/>
        <v>13.882</v>
      </c>
      <c r="H1621" s="42"/>
    </row>
    <row r="1622" spans="1:8" hidden="1" x14ac:dyDescent="0.25">
      <c r="A1622" s="11" t="s">
        <v>1777</v>
      </c>
      <c r="B1622" s="11" t="s">
        <v>1765</v>
      </c>
      <c r="C1622" s="11" t="s">
        <v>1778</v>
      </c>
      <c r="D1622" s="45">
        <v>5011566019936</v>
      </c>
      <c r="E1622" s="55">
        <v>11.333</v>
      </c>
      <c r="F1622" s="40">
        <v>0</v>
      </c>
      <c r="G1622" s="22">
        <f t="shared" si="35"/>
        <v>11.333</v>
      </c>
      <c r="H1622" s="42"/>
    </row>
    <row r="1623" spans="1:8" hidden="1" x14ac:dyDescent="0.25">
      <c r="A1623" s="11" t="s">
        <v>1779</v>
      </c>
      <c r="B1623" s="11" t="s">
        <v>1765</v>
      </c>
      <c r="C1623" s="11" t="s">
        <v>1780</v>
      </c>
      <c r="D1623" s="45">
        <v>5011566035967</v>
      </c>
      <c r="E1623" s="55">
        <v>11.372999999999999</v>
      </c>
      <c r="F1623" s="40">
        <v>0</v>
      </c>
      <c r="G1623" s="22">
        <f t="shared" si="35"/>
        <v>11.372999999999999</v>
      </c>
      <c r="H1623" s="42"/>
    </row>
    <row r="1624" spans="1:8" hidden="1" x14ac:dyDescent="0.25">
      <c r="A1624" s="11" t="s">
        <v>1781</v>
      </c>
      <c r="B1624" s="11" t="s">
        <v>1765</v>
      </c>
      <c r="C1624" s="11" t="s">
        <v>1782</v>
      </c>
      <c r="D1624" s="45">
        <v>5011566035974</v>
      </c>
      <c r="E1624" s="55">
        <v>11.372999999999999</v>
      </c>
      <c r="F1624" s="40">
        <v>0</v>
      </c>
      <c r="G1624" s="22">
        <f t="shared" si="35"/>
        <v>11.372999999999999</v>
      </c>
      <c r="H1624" s="42"/>
    </row>
    <row r="1625" spans="1:8" hidden="1" x14ac:dyDescent="0.25">
      <c r="A1625" s="11" t="s">
        <v>1783</v>
      </c>
      <c r="B1625" s="11" t="s">
        <v>1765</v>
      </c>
      <c r="C1625" s="11" t="s">
        <v>1784</v>
      </c>
      <c r="D1625" s="45">
        <v>5011566035981</v>
      </c>
      <c r="E1625" s="55">
        <v>18.940999999999999</v>
      </c>
      <c r="F1625" s="40">
        <v>0</v>
      </c>
      <c r="G1625" s="22">
        <f t="shared" si="35"/>
        <v>18.940999999999999</v>
      </c>
      <c r="H1625" s="42"/>
    </row>
    <row r="1626" spans="1:8" hidden="1" x14ac:dyDescent="0.25">
      <c r="A1626" s="11" t="s">
        <v>1785</v>
      </c>
      <c r="B1626" s="11" t="s">
        <v>1765</v>
      </c>
      <c r="C1626" s="11" t="s">
        <v>1786</v>
      </c>
      <c r="D1626" s="45">
        <v>5011566035998</v>
      </c>
      <c r="E1626" s="55">
        <v>18.940999999999999</v>
      </c>
      <c r="F1626" s="40">
        <v>0</v>
      </c>
      <c r="G1626" s="22">
        <f t="shared" si="35"/>
        <v>18.940999999999999</v>
      </c>
      <c r="H1626" s="42"/>
    </row>
    <row r="1627" spans="1:8" hidden="1" x14ac:dyDescent="0.25">
      <c r="A1627" s="11" t="s">
        <v>1787</v>
      </c>
      <c r="B1627" s="11" t="s">
        <v>1765</v>
      </c>
      <c r="C1627" s="11" t="s">
        <v>1788</v>
      </c>
      <c r="D1627" s="45">
        <v>5011566036018</v>
      </c>
      <c r="E1627" s="55">
        <v>13.882</v>
      </c>
      <c r="F1627" s="40">
        <v>0</v>
      </c>
      <c r="G1627" s="22">
        <f t="shared" si="35"/>
        <v>13.882</v>
      </c>
      <c r="H1627" s="42"/>
    </row>
    <row r="1628" spans="1:8" hidden="1" x14ac:dyDescent="0.25">
      <c r="A1628" s="11" t="s">
        <v>1789</v>
      </c>
      <c r="B1628" s="11" t="s">
        <v>1765</v>
      </c>
      <c r="C1628" s="11" t="s">
        <v>1790</v>
      </c>
      <c r="D1628" s="45">
        <v>5011566008817</v>
      </c>
      <c r="E1628" s="55">
        <v>13.843</v>
      </c>
      <c r="F1628" s="40">
        <v>0</v>
      </c>
      <c r="G1628" s="22">
        <f t="shared" si="35"/>
        <v>13.843</v>
      </c>
      <c r="H1628" s="42"/>
    </row>
    <row r="1629" spans="1:8" hidden="1" x14ac:dyDescent="0.25">
      <c r="A1629" s="11" t="s">
        <v>1791</v>
      </c>
      <c r="B1629" s="11" t="s">
        <v>1765</v>
      </c>
      <c r="C1629" s="11" t="s">
        <v>1792</v>
      </c>
      <c r="D1629" s="45">
        <v>5011566008824</v>
      </c>
      <c r="E1629" s="55">
        <v>19.568999999999999</v>
      </c>
      <c r="F1629" s="40">
        <v>0</v>
      </c>
      <c r="G1629" s="22">
        <f t="shared" si="35"/>
        <v>19.568999999999999</v>
      </c>
      <c r="H1629" s="42"/>
    </row>
    <row r="1630" spans="1:8" hidden="1" x14ac:dyDescent="0.25">
      <c r="A1630" s="11" t="s">
        <v>1793</v>
      </c>
      <c r="B1630" s="11" t="s">
        <v>1765</v>
      </c>
      <c r="C1630" s="11" t="s">
        <v>1794</v>
      </c>
      <c r="D1630" s="12">
        <v>5011566004109</v>
      </c>
      <c r="E1630" s="54">
        <v>11.372999999999999</v>
      </c>
      <c r="F1630" s="39">
        <v>0</v>
      </c>
      <c r="G1630" s="22">
        <f t="shared" si="35"/>
        <v>11.372999999999999</v>
      </c>
      <c r="H1630" s="42"/>
    </row>
    <row r="1631" spans="1:8" hidden="1" x14ac:dyDescent="0.25">
      <c r="A1631" s="18" t="s">
        <v>1795</v>
      </c>
      <c r="B1631" s="19" t="s">
        <v>1796</v>
      </c>
      <c r="C1631" s="20" t="s">
        <v>1797</v>
      </c>
      <c r="D1631" s="21">
        <v>8000825014505</v>
      </c>
      <c r="E1631" s="22">
        <v>3.5150000000000001</v>
      </c>
      <c r="F1631" s="23">
        <v>0</v>
      </c>
      <c r="G1631" s="22">
        <f t="shared" si="35"/>
        <v>3.5150000000000001</v>
      </c>
      <c r="H1631" s="42"/>
    </row>
    <row r="1632" spans="1:8" hidden="1" x14ac:dyDescent="0.25">
      <c r="A1632" s="18" t="s">
        <v>1798</v>
      </c>
      <c r="B1632" s="19" t="s">
        <v>1796</v>
      </c>
      <c r="C1632" s="20" t="s">
        <v>1799</v>
      </c>
      <c r="D1632" s="21">
        <v>8000825275807</v>
      </c>
      <c r="E1632" s="22">
        <v>1.573</v>
      </c>
      <c r="F1632" s="23">
        <v>0</v>
      </c>
      <c r="G1632" s="22">
        <f t="shared" si="35"/>
        <v>1.573</v>
      </c>
      <c r="H1632" s="42"/>
    </row>
    <row r="1633" spans="1:8" hidden="1" x14ac:dyDescent="0.25">
      <c r="A1633" s="18" t="s">
        <v>1800</v>
      </c>
      <c r="B1633" s="19" t="s">
        <v>1796</v>
      </c>
      <c r="C1633" s="20" t="s">
        <v>1801</v>
      </c>
      <c r="D1633" s="21">
        <v>8000825004513</v>
      </c>
      <c r="E1633" s="22">
        <v>3.069</v>
      </c>
      <c r="F1633" s="23">
        <v>0</v>
      </c>
      <c r="G1633" s="22">
        <f t="shared" si="35"/>
        <v>3.069</v>
      </c>
      <c r="H1633" s="42"/>
    </row>
    <row r="1634" spans="1:8" hidden="1" x14ac:dyDescent="0.25">
      <c r="A1634" s="18" t="s">
        <v>1802</v>
      </c>
      <c r="B1634" s="19" t="s">
        <v>1796</v>
      </c>
      <c r="C1634" s="20" t="s">
        <v>1803</v>
      </c>
      <c r="D1634" s="21">
        <v>8000825265006</v>
      </c>
      <c r="E1634" s="22">
        <v>2.8780000000000001</v>
      </c>
      <c r="F1634" s="23">
        <v>0</v>
      </c>
      <c r="G1634" s="22">
        <f t="shared" si="35"/>
        <v>2.8780000000000001</v>
      </c>
      <c r="H1634" s="42"/>
    </row>
    <row r="1635" spans="1:8" hidden="1" x14ac:dyDescent="0.25">
      <c r="A1635" s="18" t="s">
        <v>1804</v>
      </c>
      <c r="B1635" s="19" t="s">
        <v>1796</v>
      </c>
      <c r="C1635" s="20" t="s">
        <v>1805</v>
      </c>
      <c r="D1635" s="21">
        <v>8000825265402</v>
      </c>
      <c r="E1635" s="22">
        <v>5.5720000000000001</v>
      </c>
      <c r="F1635" s="23">
        <v>0</v>
      </c>
      <c r="G1635" s="22">
        <f t="shared" si="35"/>
        <v>5.5720000000000001</v>
      </c>
      <c r="H1635" s="42"/>
    </row>
    <row r="1636" spans="1:8" hidden="1" x14ac:dyDescent="0.25">
      <c r="A1636" s="18" t="s">
        <v>1806</v>
      </c>
      <c r="B1636" s="19" t="s">
        <v>1796</v>
      </c>
      <c r="C1636" s="20" t="s">
        <v>1807</v>
      </c>
      <c r="D1636" s="21">
        <v>8000825293207</v>
      </c>
      <c r="E1636" s="22">
        <v>10.563000000000001</v>
      </c>
      <c r="F1636" s="23">
        <v>0</v>
      </c>
      <c r="G1636" s="22">
        <f t="shared" si="35"/>
        <v>10.563000000000001</v>
      </c>
      <c r="H1636" s="42"/>
    </row>
    <row r="1637" spans="1:8" hidden="1" x14ac:dyDescent="0.25">
      <c r="A1637" s="18" t="s">
        <v>1808</v>
      </c>
      <c r="B1637" s="19" t="s">
        <v>1796</v>
      </c>
      <c r="C1637" s="20" t="s">
        <v>1809</v>
      </c>
      <c r="D1637" s="21">
        <v>8000825967702</v>
      </c>
      <c r="E1637" s="22">
        <v>2.7970000000000002</v>
      </c>
      <c r="F1637" s="23">
        <v>0</v>
      </c>
      <c r="G1637" s="22">
        <f t="shared" ref="G1637:G1700" si="36">E1637*(1-$B$4)</f>
        <v>2.7970000000000002</v>
      </c>
      <c r="H1637" s="42"/>
    </row>
    <row r="1638" spans="1:8" hidden="1" x14ac:dyDescent="0.25">
      <c r="A1638" s="18" t="s">
        <v>1810</v>
      </c>
      <c r="B1638" s="19" t="s">
        <v>1796</v>
      </c>
      <c r="C1638" s="20" t="s">
        <v>1811</v>
      </c>
      <c r="D1638" s="21">
        <v>8000825967726</v>
      </c>
      <c r="E1638" s="22">
        <v>5.3840000000000003</v>
      </c>
      <c r="F1638" s="23">
        <v>0</v>
      </c>
      <c r="G1638" s="22">
        <f t="shared" si="36"/>
        <v>5.3840000000000003</v>
      </c>
      <c r="H1638" s="42"/>
    </row>
    <row r="1639" spans="1:8" hidden="1" x14ac:dyDescent="0.25">
      <c r="A1639" s="18" t="s">
        <v>1812</v>
      </c>
      <c r="B1639" s="19" t="s">
        <v>1796</v>
      </c>
      <c r="C1639" s="20" t="s">
        <v>1813</v>
      </c>
      <c r="D1639" s="21">
        <v>8000825359002</v>
      </c>
      <c r="E1639" s="22">
        <v>8.2850000000000001</v>
      </c>
      <c r="F1639" s="23">
        <v>0</v>
      </c>
      <c r="G1639" s="22">
        <f t="shared" si="36"/>
        <v>8.2850000000000001</v>
      </c>
      <c r="H1639" s="42"/>
    </row>
    <row r="1640" spans="1:8" hidden="1" x14ac:dyDescent="0.25">
      <c r="A1640" s="18" t="s">
        <v>1814</v>
      </c>
      <c r="B1640" s="19" t="s">
        <v>1796</v>
      </c>
      <c r="C1640" s="20" t="s">
        <v>1815</v>
      </c>
      <c r="D1640" s="21">
        <v>8000144385706</v>
      </c>
      <c r="E1640" s="22">
        <v>48.427</v>
      </c>
      <c r="F1640" s="23">
        <v>0</v>
      </c>
      <c r="G1640" s="22">
        <f t="shared" si="36"/>
        <v>48.427</v>
      </c>
      <c r="H1640" s="42"/>
    </row>
    <row r="1641" spans="1:8" hidden="1" x14ac:dyDescent="0.25">
      <c r="A1641" s="18" t="s">
        <v>1816</v>
      </c>
      <c r="B1641" s="19" t="s">
        <v>1796</v>
      </c>
      <c r="C1641" s="20" t="s">
        <v>1817</v>
      </c>
      <c r="D1641" s="21">
        <v>8000144385805</v>
      </c>
      <c r="E1641" s="22">
        <v>17.248000000000001</v>
      </c>
      <c r="F1641" s="23">
        <v>0</v>
      </c>
      <c r="G1641" s="22">
        <f t="shared" si="36"/>
        <v>17.248000000000001</v>
      </c>
      <c r="H1641" s="42"/>
    </row>
    <row r="1642" spans="1:8" hidden="1" x14ac:dyDescent="0.25">
      <c r="A1642" s="18" t="s">
        <v>1818</v>
      </c>
      <c r="B1642" s="19" t="s">
        <v>1796</v>
      </c>
      <c r="C1642" s="20" t="s">
        <v>1819</v>
      </c>
      <c r="D1642" s="21">
        <v>8000144074112</v>
      </c>
      <c r="E1642" s="22">
        <v>2.6789999999999998</v>
      </c>
      <c r="F1642" s="23">
        <v>0</v>
      </c>
      <c r="G1642" s="22">
        <f t="shared" si="36"/>
        <v>2.6789999999999998</v>
      </c>
      <c r="H1642" s="42"/>
    </row>
    <row r="1643" spans="1:8" hidden="1" x14ac:dyDescent="0.25">
      <c r="A1643" s="18" t="s">
        <v>1820</v>
      </c>
      <c r="B1643" s="19" t="s">
        <v>1796</v>
      </c>
      <c r="C1643" s="20" t="s">
        <v>1821</v>
      </c>
      <c r="D1643" s="21">
        <v>8000144043002</v>
      </c>
      <c r="E1643" s="22">
        <v>2.6789999999999998</v>
      </c>
      <c r="F1643" s="23">
        <v>0</v>
      </c>
      <c r="G1643" s="22">
        <f t="shared" si="36"/>
        <v>2.6789999999999998</v>
      </c>
      <c r="H1643" s="42"/>
    </row>
    <row r="1644" spans="1:8" hidden="1" x14ac:dyDescent="0.25">
      <c r="A1644" s="18" t="s">
        <v>1822</v>
      </c>
      <c r="B1644" s="19" t="s">
        <v>1796</v>
      </c>
      <c r="C1644" s="20" t="s">
        <v>1823</v>
      </c>
      <c r="D1644" s="21">
        <v>8000144387205</v>
      </c>
      <c r="E1644" s="22">
        <v>1.137</v>
      </c>
      <c r="F1644" s="23">
        <v>0</v>
      </c>
      <c r="G1644" s="22">
        <f t="shared" si="36"/>
        <v>1.137</v>
      </c>
      <c r="H1644" s="42"/>
    </row>
    <row r="1645" spans="1:8" hidden="1" x14ac:dyDescent="0.25">
      <c r="A1645" s="18" t="s">
        <v>1824</v>
      </c>
      <c r="B1645" s="19" t="s">
        <v>1796</v>
      </c>
      <c r="C1645" s="20" t="s">
        <v>1825</v>
      </c>
      <c r="D1645" s="21">
        <v>8000825413308</v>
      </c>
      <c r="E1645" s="22">
        <v>3.1389999999999998</v>
      </c>
      <c r="F1645" s="23">
        <v>0</v>
      </c>
      <c r="G1645" s="22">
        <f t="shared" si="36"/>
        <v>3.1389999999999998</v>
      </c>
      <c r="H1645" s="42"/>
    </row>
    <row r="1646" spans="1:8" hidden="1" x14ac:dyDescent="0.25">
      <c r="A1646" s="18" t="s">
        <v>1826</v>
      </c>
      <c r="B1646" s="19" t="s">
        <v>1796</v>
      </c>
      <c r="C1646" s="20" t="s">
        <v>1827</v>
      </c>
      <c r="D1646" s="21">
        <v>8000825413414</v>
      </c>
      <c r="E1646" s="22">
        <v>0.68400000000000005</v>
      </c>
      <c r="F1646" s="23">
        <v>0</v>
      </c>
      <c r="G1646" s="22">
        <f t="shared" si="36"/>
        <v>0.68400000000000005</v>
      </c>
      <c r="H1646" s="42"/>
    </row>
    <row r="1647" spans="1:8" hidden="1" x14ac:dyDescent="0.25">
      <c r="A1647" s="18" t="s">
        <v>1828</v>
      </c>
      <c r="B1647" s="19" t="s">
        <v>1796</v>
      </c>
      <c r="C1647" s="20" t="s">
        <v>1829</v>
      </c>
      <c r="D1647" s="21">
        <v>8000825413438</v>
      </c>
      <c r="E1647" s="22">
        <v>0.68400000000000005</v>
      </c>
      <c r="F1647" s="23">
        <v>0</v>
      </c>
      <c r="G1647" s="22">
        <f t="shared" si="36"/>
        <v>0.68400000000000005</v>
      </c>
      <c r="H1647" s="42"/>
    </row>
    <row r="1648" spans="1:8" hidden="1" x14ac:dyDescent="0.25">
      <c r="A1648" s="18" t="s">
        <v>1830</v>
      </c>
      <c r="B1648" s="19" t="s">
        <v>1796</v>
      </c>
      <c r="C1648" s="20" t="s">
        <v>1831</v>
      </c>
      <c r="D1648" s="21">
        <v>8000825413452</v>
      </c>
      <c r="E1648" s="22">
        <v>0.68400000000000005</v>
      </c>
      <c r="F1648" s="23">
        <v>0</v>
      </c>
      <c r="G1648" s="22">
        <f t="shared" si="36"/>
        <v>0.68400000000000005</v>
      </c>
      <c r="H1648" s="42"/>
    </row>
    <row r="1649" spans="1:8" hidden="1" x14ac:dyDescent="0.25">
      <c r="A1649" s="18" t="s">
        <v>1832</v>
      </c>
      <c r="B1649" s="19" t="s">
        <v>1796</v>
      </c>
      <c r="C1649" s="20" t="s">
        <v>1833</v>
      </c>
      <c r="D1649" s="21">
        <v>8000825413513</v>
      </c>
      <c r="E1649" s="22">
        <v>0.68400000000000005</v>
      </c>
      <c r="F1649" s="23">
        <v>0</v>
      </c>
      <c r="G1649" s="22">
        <f t="shared" si="36"/>
        <v>0.68400000000000005</v>
      </c>
      <c r="H1649" s="42"/>
    </row>
    <row r="1650" spans="1:8" hidden="1" x14ac:dyDescent="0.25">
      <c r="A1650" s="18" t="s">
        <v>1834</v>
      </c>
      <c r="B1650" s="19" t="s">
        <v>1796</v>
      </c>
      <c r="C1650" s="20" t="s">
        <v>1835</v>
      </c>
      <c r="D1650" s="21">
        <v>8000825411007</v>
      </c>
      <c r="E1650" s="22">
        <v>1.665</v>
      </c>
      <c r="F1650" s="23">
        <v>0</v>
      </c>
      <c r="G1650" s="22">
        <f t="shared" si="36"/>
        <v>1.665</v>
      </c>
      <c r="H1650" s="42"/>
    </row>
    <row r="1651" spans="1:8" hidden="1" x14ac:dyDescent="0.25">
      <c r="A1651" s="18" t="s">
        <v>1836</v>
      </c>
      <c r="B1651" s="19" t="s">
        <v>1796</v>
      </c>
      <c r="C1651" s="20" t="s">
        <v>1837</v>
      </c>
      <c r="D1651" s="21">
        <v>8000825412004</v>
      </c>
      <c r="E1651" s="22">
        <v>3.33</v>
      </c>
      <c r="F1651" s="23">
        <v>0</v>
      </c>
      <c r="G1651" s="22">
        <f t="shared" si="36"/>
        <v>3.33</v>
      </c>
      <c r="H1651" s="42"/>
    </row>
    <row r="1652" spans="1:8" hidden="1" x14ac:dyDescent="0.25">
      <c r="A1652" s="18" t="s">
        <v>1838</v>
      </c>
      <c r="B1652" s="19" t="s">
        <v>1796</v>
      </c>
      <c r="C1652" s="20" t="s">
        <v>1839</v>
      </c>
      <c r="D1652" s="21">
        <v>8000825413001</v>
      </c>
      <c r="E1652" s="22">
        <v>4.9950000000000001</v>
      </c>
      <c r="F1652" s="23">
        <v>0</v>
      </c>
      <c r="G1652" s="22">
        <f t="shared" si="36"/>
        <v>4.9950000000000001</v>
      </c>
      <c r="H1652" s="42"/>
    </row>
    <row r="1653" spans="1:8" hidden="1" x14ac:dyDescent="0.25">
      <c r="A1653" s="18" t="s">
        <v>1840</v>
      </c>
      <c r="B1653" s="19" t="s">
        <v>1796</v>
      </c>
      <c r="C1653" s="20" t="s">
        <v>1841</v>
      </c>
      <c r="D1653" s="21">
        <v>8000825425806</v>
      </c>
      <c r="E1653" s="22">
        <v>4.3380000000000001</v>
      </c>
      <c r="F1653" s="23">
        <v>0</v>
      </c>
      <c r="G1653" s="22">
        <f t="shared" si="36"/>
        <v>4.3380000000000001</v>
      </c>
      <c r="H1653" s="42"/>
    </row>
    <row r="1654" spans="1:8" hidden="1" x14ac:dyDescent="0.25">
      <c r="A1654" s="18" t="s">
        <v>1842</v>
      </c>
      <c r="B1654" s="19" t="s">
        <v>1796</v>
      </c>
      <c r="C1654" s="20" t="s">
        <v>1843</v>
      </c>
      <c r="D1654" s="21">
        <v>8000825008719</v>
      </c>
      <c r="E1654" s="22">
        <v>6.5030000000000001</v>
      </c>
      <c r="F1654" s="23">
        <v>0</v>
      </c>
      <c r="G1654" s="22">
        <f t="shared" si="36"/>
        <v>6.5030000000000001</v>
      </c>
      <c r="H1654" s="42"/>
    </row>
    <row r="1655" spans="1:8" hidden="1" x14ac:dyDescent="0.25">
      <c r="A1655" s="18" t="s">
        <v>1844</v>
      </c>
      <c r="B1655" s="19" t="s">
        <v>1796</v>
      </c>
      <c r="C1655" s="20" t="s">
        <v>1845</v>
      </c>
      <c r="D1655" s="21">
        <v>8000825452901</v>
      </c>
      <c r="E1655" s="22">
        <v>6.516</v>
      </c>
      <c r="F1655" s="23">
        <v>0</v>
      </c>
      <c r="G1655" s="22">
        <f t="shared" si="36"/>
        <v>6.516</v>
      </c>
      <c r="H1655" s="42"/>
    </row>
    <row r="1656" spans="1:8" hidden="1" x14ac:dyDescent="0.25">
      <c r="A1656" s="18" t="s">
        <v>1846</v>
      </c>
      <c r="B1656" s="19" t="s">
        <v>1796</v>
      </c>
      <c r="C1656" s="20" t="s">
        <v>1847</v>
      </c>
      <c r="D1656" s="21">
        <v>8000825453304</v>
      </c>
      <c r="E1656" s="22">
        <v>5.1660000000000004</v>
      </c>
      <c r="F1656" s="23">
        <v>0</v>
      </c>
      <c r="G1656" s="22">
        <f t="shared" si="36"/>
        <v>5.1660000000000004</v>
      </c>
      <c r="H1656" s="42"/>
    </row>
    <row r="1657" spans="1:8" hidden="1" x14ac:dyDescent="0.25">
      <c r="A1657" s="18" t="s">
        <v>1848</v>
      </c>
      <c r="B1657" s="19" t="s">
        <v>1796</v>
      </c>
      <c r="C1657" s="20" t="s">
        <v>1849</v>
      </c>
      <c r="D1657" s="21">
        <v>8000825453403</v>
      </c>
      <c r="E1657" s="22">
        <v>10.335000000000001</v>
      </c>
      <c r="F1657" s="23">
        <v>0</v>
      </c>
      <c r="G1657" s="22">
        <f t="shared" si="36"/>
        <v>10.335000000000001</v>
      </c>
      <c r="H1657" s="42"/>
    </row>
    <row r="1658" spans="1:8" hidden="1" x14ac:dyDescent="0.25">
      <c r="A1658" s="18" t="s">
        <v>1850</v>
      </c>
      <c r="B1658" s="19" t="s">
        <v>1796</v>
      </c>
      <c r="C1658" s="20" t="s">
        <v>1851</v>
      </c>
      <c r="D1658" s="21">
        <v>8000825462504</v>
      </c>
      <c r="E1658" s="22">
        <v>5.6479999999999997</v>
      </c>
      <c r="F1658" s="23">
        <v>0</v>
      </c>
      <c r="G1658" s="22">
        <f t="shared" si="36"/>
        <v>5.6479999999999997</v>
      </c>
      <c r="H1658" s="42"/>
    </row>
    <row r="1659" spans="1:8" hidden="1" x14ac:dyDescent="0.25">
      <c r="A1659" s="18" t="s">
        <v>1852</v>
      </c>
      <c r="B1659" s="19" t="s">
        <v>1796</v>
      </c>
      <c r="C1659" s="20" t="s">
        <v>1853</v>
      </c>
      <c r="D1659" s="21">
        <v>8000825462511</v>
      </c>
      <c r="E1659" s="22">
        <v>5.6479999999999997</v>
      </c>
      <c r="F1659" s="23">
        <v>0</v>
      </c>
      <c r="G1659" s="22">
        <f t="shared" si="36"/>
        <v>5.6479999999999997</v>
      </c>
      <c r="H1659" s="42"/>
    </row>
    <row r="1660" spans="1:8" hidden="1" x14ac:dyDescent="0.25">
      <c r="A1660" s="18" t="s">
        <v>1854</v>
      </c>
      <c r="B1660" s="19" t="s">
        <v>1796</v>
      </c>
      <c r="C1660" s="20" t="s">
        <v>1855</v>
      </c>
      <c r="D1660" s="21">
        <v>8000825462528</v>
      </c>
      <c r="E1660" s="22">
        <v>5.6479999999999997</v>
      </c>
      <c r="F1660" s="23">
        <v>0</v>
      </c>
      <c r="G1660" s="22">
        <f t="shared" si="36"/>
        <v>5.6479999999999997</v>
      </c>
      <c r="H1660" s="42"/>
    </row>
    <row r="1661" spans="1:8" hidden="1" x14ac:dyDescent="0.25">
      <c r="A1661" s="18" t="s">
        <v>1856</v>
      </c>
      <c r="B1661" s="19" t="s">
        <v>1796</v>
      </c>
      <c r="C1661" s="20" t="s">
        <v>1857</v>
      </c>
      <c r="D1661" s="21">
        <v>8000825460906</v>
      </c>
      <c r="E1661" s="22">
        <v>8.9499999999999993</v>
      </c>
      <c r="F1661" s="23">
        <v>0</v>
      </c>
      <c r="G1661" s="22">
        <f t="shared" si="36"/>
        <v>8.9499999999999993</v>
      </c>
      <c r="H1661" s="42"/>
    </row>
    <row r="1662" spans="1:8" hidden="1" x14ac:dyDescent="0.25">
      <c r="A1662" s="18" t="s">
        <v>1858</v>
      </c>
      <c r="B1662" s="19" t="s">
        <v>1796</v>
      </c>
      <c r="C1662" s="20" t="s">
        <v>1859</v>
      </c>
      <c r="D1662" s="21">
        <v>8000825463105</v>
      </c>
      <c r="E1662" s="22">
        <v>8.3059999999999992</v>
      </c>
      <c r="F1662" s="23">
        <v>0</v>
      </c>
      <c r="G1662" s="22">
        <f t="shared" si="36"/>
        <v>8.3059999999999992</v>
      </c>
      <c r="H1662" s="42"/>
    </row>
    <row r="1663" spans="1:8" hidden="1" x14ac:dyDescent="0.25">
      <c r="A1663" s="18" t="s">
        <v>1860</v>
      </c>
      <c r="B1663" s="19" t="s">
        <v>1796</v>
      </c>
      <c r="C1663" s="20" t="s">
        <v>1861</v>
      </c>
      <c r="D1663" s="21">
        <v>8000825464201</v>
      </c>
      <c r="E1663" s="22">
        <v>8.1199999999999992</v>
      </c>
      <c r="F1663" s="23">
        <v>0</v>
      </c>
      <c r="G1663" s="22">
        <f t="shared" si="36"/>
        <v>8.1199999999999992</v>
      </c>
      <c r="H1663" s="42"/>
    </row>
    <row r="1664" spans="1:8" hidden="1" x14ac:dyDescent="0.25">
      <c r="A1664" s="18" t="s">
        <v>1862</v>
      </c>
      <c r="B1664" s="19" t="s">
        <v>1796</v>
      </c>
      <c r="C1664" s="20" t="s">
        <v>1863</v>
      </c>
      <c r="D1664" s="21">
        <v>8000825001888</v>
      </c>
      <c r="E1664" s="22">
        <v>8.4909999999999997</v>
      </c>
      <c r="F1664" s="23">
        <v>0</v>
      </c>
      <c r="G1664" s="22">
        <f t="shared" si="36"/>
        <v>8.4909999999999997</v>
      </c>
      <c r="H1664" s="42"/>
    </row>
    <row r="1665" spans="1:8" hidden="1" x14ac:dyDescent="0.25">
      <c r="A1665" s="18" t="s">
        <v>1864</v>
      </c>
      <c r="B1665" s="19" t="s">
        <v>1796</v>
      </c>
      <c r="C1665" s="20" t="s">
        <v>1865</v>
      </c>
      <c r="D1665" s="21">
        <v>8000825002656</v>
      </c>
      <c r="E1665" s="22">
        <v>15.023999999999999</v>
      </c>
      <c r="F1665" s="23">
        <v>0</v>
      </c>
      <c r="G1665" s="22">
        <f t="shared" si="36"/>
        <v>15.023999999999999</v>
      </c>
      <c r="H1665" s="42"/>
    </row>
    <row r="1666" spans="1:8" hidden="1" x14ac:dyDescent="0.25">
      <c r="A1666" s="18" t="s">
        <v>1866</v>
      </c>
      <c r="B1666" s="19" t="s">
        <v>1796</v>
      </c>
      <c r="C1666" s="20" t="s">
        <v>1867</v>
      </c>
      <c r="D1666" s="21">
        <v>8000825466618</v>
      </c>
      <c r="E1666" s="22">
        <v>4.423</v>
      </c>
      <c r="F1666" s="23">
        <v>0</v>
      </c>
      <c r="G1666" s="22">
        <f t="shared" si="36"/>
        <v>4.423</v>
      </c>
      <c r="H1666" s="42"/>
    </row>
    <row r="1667" spans="1:8" hidden="1" x14ac:dyDescent="0.25">
      <c r="A1667" s="18" t="s">
        <v>1868</v>
      </c>
      <c r="B1667" s="19" t="s">
        <v>1796</v>
      </c>
      <c r="C1667" s="20" t="s">
        <v>1869</v>
      </c>
      <c r="D1667" s="21">
        <v>8000825466717</v>
      </c>
      <c r="E1667" s="22">
        <v>8.0649999999999995</v>
      </c>
      <c r="F1667" s="23">
        <v>0</v>
      </c>
      <c r="G1667" s="22">
        <f t="shared" si="36"/>
        <v>8.0649999999999995</v>
      </c>
      <c r="H1667" s="42"/>
    </row>
    <row r="1668" spans="1:8" hidden="1" x14ac:dyDescent="0.25">
      <c r="A1668" s="18" t="s">
        <v>1870</v>
      </c>
      <c r="B1668" s="19" t="s">
        <v>1796</v>
      </c>
      <c r="C1668" s="20" t="s">
        <v>1871</v>
      </c>
      <c r="D1668" s="21">
        <v>8000825466816</v>
      </c>
      <c r="E1668" s="22">
        <v>5.2240000000000002</v>
      </c>
      <c r="F1668" s="23">
        <v>0</v>
      </c>
      <c r="G1668" s="22">
        <f t="shared" si="36"/>
        <v>5.2240000000000002</v>
      </c>
      <c r="H1668" s="42"/>
    </row>
    <row r="1669" spans="1:8" hidden="1" x14ac:dyDescent="0.25">
      <c r="A1669" s="18" t="s">
        <v>1872</v>
      </c>
      <c r="B1669" s="19" t="s">
        <v>1796</v>
      </c>
      <c r="C1669" s="20" t="s">
        <v>1873</v>
      </c>
      <c r="D1669" s="21">
        <v>8000825031106</v>
      </c>
      <c r="E1669" s="22">
        <v>11.132</v>
      </c>
      <c r="F1669" s="23">
        <v>0</v>
      </c>
      <c r="G1669" s="22">
        <f t="shared" si="36"/>
        <v>11.132</v>
      </c>
      <c r="H1669" s="42"/>
    </row>
    <row r="1670" spans="1:8" hidden="1" x14ac:dyDescent="0.25">
      <c r="A1670" s="18" t="s">
        <v>1874</v>
      </c>
      <c r="B1670" s="19" t="s">
        <v>1796</v>
      </c>
      <c r="C1670" s="20" t="s">
        <v>1875</v>
      </c>
      <c r="D1670" s="21">
        <v>8000825031137</v>
      </c>
      <c r="E1670" s="22">
        <v>11.132</v>
      </c>
      <c r="F1670" s="23">
        <v>0</v>
      </c>
      <c r="G1670" s="22">
        <f t="shared" si="36"/>
        <v>11.132</v>
      </c>
      <c r="H1670" s="42"/>
    </row>
    <row r="1671" spans="1:8" hidden="1" x14ac:dyDescent="0.25">
      <c r="A1671" s="62" t="s">
        <v>1876</v>
      </c>
      <c r="B1671" s="19" t="s">
        <v>1796</v>
      </c>
      <c r="C1671" s="20" t="s">
        <v>1877</v>
      </c>
      <c r="D1671" s="21">
        <v>8000825494703</v>
      </c>
      <c r="E1671" s="22">
        <v>40.758000000000003</v>
      </c>
      <c r="F1671" s="23">
        <v>0</v>
      </c>
      <c r="G1671" s="22">
        <f t="shared" si="36"/>
        <v>40.758000000000003</v>
      </c>
      <c r="H1671" s="42"/>
    </row>
    <row r="1672" spans="1:8" hidden="1" x14ac:dyDescent="0.25">
      <c r="A1672" s="18" t="s">
        <v>1878</v>
      </c>
      <c r="B1672" s="19" t="s">
        <v>1796</v>
      </c>
      <c r="C1672" s="20" t="s">
        <v>1879</v>
      </c>
      <c r="D1672" s="21">
        <v>8000825495007</v>
      </c>
      <c r="E1672" s="22">
        <v>5.0940000000000003</v>
      </c>
      <c r="F1672" s="23">
        <v>0</v>
      </c>
      <c r="G1672" s="22">
        <f t="shared" si="36"/>
        <v>5.0940000000000003</v>
      </c>
      <c r="H1672" s="42"/>
    </row>
    <row r="1673" spans="1:8" hidden="1" x14ac:dyDescent="0.25">
      <c r="A1673" s="18" t="s">
        <v>1880</v>
      </c>
      <c r="B1673" s="19" t="s">
        <v>1796</v>
      </c>
      <c r="C1673" s="20" t="s">
        <v>1881</v>
      </c>
      <c r="D1673" s="21">
        <v>8000825495106</v>
      </c>
      <c r="E1673" s="22">
        <v>10.19</v>
      </c>
      <c r="F1673" s="23">
        <v>0</v>
      </c>
      <c r="G1673" s="22">
        <f t="shared" si="36"/>
        <v>10.19</v>
      </c>
      <c r="H1673" s="42"/>
    </row>
    <row r="1674" spans="1:8" hidden="1" x14ac:dyDescent="0.25">
      <c r="A1674" s="18" t="s">
        <v>1882</v>
      </c>
      <c r="B1674" s="19" t="s">
        <v>1796</v>
      </c>
      <c r="C1674" s="20" t="s">
        <v>1883</v>
      </c>
      <c r="D1674" s="21">
        <v>8000144001231</v>
      </c>
      <c r="E1674" s="22">
        <v>4.7329999999999997</v>
      </c>
      <c r="F1674" s="23">
        <v>0</v>
      </c>
      <c r="G1674" s="22">
        <f t="shared" si="36"/>
        <v>4.7329999999999997</v>
      </c>
      <c r="H1674" s="42"/>
    </row>
    <row r="1675" spans="1:8" hidden="1" x14ac:dyDescent="0.25">
      <c r="A1675" s="18" t="s">
        <v>1884</v>
      </c>
      <c r="B1675" s="19" t="s">
        <v>1796</v>
      </c>
      <c r="C1675" s="20" t="s">
        <v>1885</v>
      </c>
      <c r="D1675" s="21">
        <v>8000144001255</v>
      </c>
      <c r="E1675" s="22">
        <v>8.4480000000000004</v>
      </c>
      <c r="F1675" s="23">
        <v>0</v>
      </c>
      <c r="G1675" s="22">
        <f t="shared" si="36"/>
        <v>8.4480000000000004</v>
      </c>
      <c r="H1675" s="42"/>
    </row>
    <row r="1676" spans="1:8" hidden="1" x14ac:dyDescent="0.25">
      <c r="A1676" s="18" t="s">
        <v>1886</v>
      </c>
      <c r="B1676" s="19" t="s">
        <v>1796</v>
      </c>
      <c r="C1676" s="20" t="s">
        <v>1887</v>
      </c>
      <c r="D1676" s="21">
        <v>8000144001279</v>
      </c>
      <c r="E1676" s="22">
        <v>5.3369999999999997</v>
      </c>
      <c r="F1676" s="23">
        <v>0</v>
      </c>
      <c r="G1676" s="22">
        <f t="shared" si="36"/>
        <v>5.3369999999999997</v>
      </c>
      <c r="H1676" s="42"/>
    </row>
    <row r="1677" spans="1:8" hidden="1" x14ac:dyDescent="0.25">
      <c r="A1677" s="18" t="s">
        <v>1888</v>
      </c>
      <c r="B1677" s="19" t="s">
        <v>1796</v>
      </c>
      <c r="C1677" s="20" t="s">
        <v>1889</v>
      </c>
      <c r="D1677" s="21">
        <v>8000144001293</v>
      </c>
      <c r="E1677" s="22">
        <v>6.5839999999999996</v>
      </c>
      <c r="F1677" s="23">
        <v>0</v>
      </c>
      <c r="G1677" s="22">
        <f t="shared" si="36"/>
        <v>6.5839999999999996</v>
      </c>
      <c r="H1677" s="42"/>
    </row>
    <row r="1678" spans="1:8" hidden="1" x14ac:dyDescent="0.25">
      <c r="A1678" s="18" t="s">
        <v>1890</v>
      </c>
      <c r="B1678" s="19" t="s">
        <v>1796</v>
      </c>
      <c r="C1678" s="20" t="s">
        <v>1891</v>
      </c>
      <c r="D1678" s="21">
        <v>8000825005732</v>
      </c>
      <c r="E1678" s="22">
        <v>19.498999999999999</v>
      </c>
      <c r="F1678" s="23">
        <v>0</v>
      </c>
      <c r="G1678" s="22">
        <f t="shared" si="36"/>
        <v>19.498999999999999</v>
      </c>
      <c r="H1678" s="42"/>
    </row>
    <row r="1679" spans="1:8" hidden="1" x14ac:dyDescent="0.25">
      <c r="A1679" s="18" t="s">
        <v>1892</v>
      </c>
      <c r="B1679" s="19" t="s">
        <v>1796</v>
      </c>
      <c r="C1679" s="20" t="s">
        <v>1893</v>
      </c>
      <c r="D1679" s="21">
        <v>8000825524509</v>
      </c>
      <c r="E1679" s="22">
        <v>30.837</v>
      </c>
      <c r="F1679" s="23">
        <v>0</v>
      </c>
      <c r="G1679" s="22">
        <f t="shared" si="36"/>
        <v>30.837</v>
      </c>
      <c r="H1679" s="42"/>
    </row>
    <row r="1680" spans="1:8" hidden="1" x14ac:dyDescent="0.25">
      <c r="A1680" s="62" t="s">
        <v>1894</v>
      </c>
      <c r="B1680" s="19" t="s">
        <v>1796</v>
      </c>
      <c r="C1680" s="20" t="s">
        <v>1895</v>
      </c>
      <c r="D1680" s="21">
        <v>8000825524608</v>
      </c>
      <c r="E1680" s="22">
        <v>40.758000000000003</v>
      </c>
      <c r="F1680" s="23">
        <v>0</v>
      </c>
      <c r="G1680" s="22">
        <f t="shared" si="36"/>
        <v>40.758000000000003</v>
      </c>
      <c r="H1680" s="42"/>
    </row>
    <row r="1681" spans="1:8" hidden="1" x14ac:dyDescent="0.25">
      <c r="A1681" s="18" t="s">
        <v>1896</v>
      </c>
      <c r="B1681" s="19" t="s">
        <v>1796</v>
      </c>
      <c r="C1681" s="20" t="s">
        <v>1897</v>
      </c>
      <c r="D1681" s="21">
        <v>8000825006159</v>
      </c>
      <c r="E1681" s="22">
        <v>10.833</v>
      </c>
      <c r="F1681" s="23">
        <v>0</v>
      </c>
      <c r="G1681" s="22">
        <f t="shared" si="36"/>
        <v>10.833</v>
      </c>
      <c r="H1681" s="42"/>
    </row>
    <row r="1682" spans="1:8" hidden="1" x14ac:dyDescent="0.25">
      <c r="A1682" s="18" t="s">
        <v>1898</v>
      </c>
      <c r="B1682" s="19" t="s">
        <v>1796</v>
      </c>
      <c r="C1682" s="20" t="s">
        <v>1899</v>
      </c>
      <c r="D1682" s="21">
        <v>8000825531415</v>
      </c>
      <c r="E1682" s="22">
        <v>5.3090000000000002</v>
      </c>
      <c r="F1682" s="23">
        <v>0</v>
      </c>
      <c r="G1682" s="22">
        <f t="shared" si="36"/>
        <v>5.3090000000000002</v>
      </c>
      <c r="H1682" s="42"/>
    </row>
    <row r="1683" spans="1:8" hidden="1" x14ac:dyDescent="0.25">
      <c r="A1683" s="18" t="s">
        <v>1900</v>
      </c>
      <c r="B1683" s="19" t="s">
        <v>1796</v>
      </c>
      <c r="C1683" s="20" t="s">
        <v>1901</v>
      </c>
      <c r="D1683" s="21">
        <v>8000825531422</v>
      </c>
      <c r="E1683" s="22">
        <v>5.3090000000000002</v>
      </c>
      <c r="F1683" s="23">
        <v>0</v>
      </c>
      <c r="G1683" s="22">
        <f t="shared" si="36"/>
        <v>5.3090000000000002</v>
      </c>
      <c r="H1683" s="42"/>
    </row>
    <row r="1684" spans="1:8" hidden="1" x14ac:dyDescent="0.25">
      <c r="A1684" s="18" t="s">
        <v>1902</v>
      </c>
      <c r="B1684" s="19" t="s">
        <v>1796</v>
      </c>
      <c r="C1684" s="20" t="s">
        <v>1903</v>
      </c>
      <c r="D1684" s="21">
        <v>8000825966477</v>
      </c>
      <c r="E1684" s="22">
        <v>2.806</v>
      </c>
      <c r="F1684" s="23">
        <v>0</v>
      </c>
      <c r="G1684" s="22">
        <f t="shared" si="36"/>
        <v>2.806</v>
      </c>
      <c r="H1684" s="42"/>
    </row>
    <row r="1685" spans="1:8" hidden="1" x14ac:dyDescent="0.25">
      <c r="A1685" s="18" t="s">
        <v>1904</v>
      </c>
      <c r="B1685" s="19" t="s">
        <v>1796</v>
      </c>
      <c r="C1685" s="20" t="s">
        <v>1905</v>
      </c>
      <c r="D1685" s="21">
        <v>8000825966514</v>
      </c>
      <c r="E1685" s="22">
        <v>2.806</v>
      </c>
      <c r="F1685" s="23">
        <v>0</v>
      </c>
      <c r="G1685" s="22">
        <f t="shared" si="36"/>
        <v>2.806</v>
      </c>
      <c r="H1685" s="42"/>
    </row>
    <row r="1686" spans="1:8" hidden="1" x14ac:dyDescent="0.25">
      <c r="A1686" s="18" t="s">
        <v>1906</v>
      </c>
      <c r="B1686" s="19" t="s">
        <v>1796</v>
      </c>
      <c r="C1686" s="20" t="s">
        <v>1907</v>
      </c>
      <c r="D1686" s="21">
        <v>8000825969768</v>
      </c>
      <c r="E1686" s="22">
        <v>2.806</v>
      </c>
      <c r="F1686" s="23">
        <v>0</v>
      </c>
      <c r="G1686" s="22">
        <f t="shared" si="36"/>
        <v>2.806</v>
      </c>
      <c r="H1686" s="42"/>
    </row>
    <row r="1687" spans="1:8" hidden="1" x14ac:dyDescent="0.25">
      <c r="A1687" s="18" t="s">
        <v>1908</v>
      </c>
      <c r="B1687" s="19" t="s">
        <v>1796</v>
      </c>
      <c r="C1687" s="20" t="s">
        <v>1909</v>
      </c>
      <c r="D1687" s="21">
        <v>8000825966552</v>
      </c>
      <c r="E1687" s="22">
        <v>2.806</v>
      </c>
      <c r="F1687" s="23">
        <v>0</v>
      </c>
      <c r="G1687" s="22">
        <f t="shared" si="36"/>
        <v>2.806</v>
      </c>
      <c r="H1687" s="42"/>
    </row>
    <row r="1688" spans="1:8" hidden="1" x14ac:dyDescent="0.25">
      <c r="A1688" s="18" t="s">
        <v>1910</v>
      </c>
      <c r="B1688" s="19" t="s">
        <v>1796</v>
      </c>
      <c r="C1688" s="20" t="s">
        <v>1911</v>
      </c>
      <c r="D1688" s="21">
        <v>8000825966736</v>
      </c>
      <c r="E1688" s="22">
        <v>2.806</v>
      </c>
      <c r="F1688" s="23">
        <v>0</v>
      </c>
      <c r="G1688" s="22">
        <f t="shared" si="36"/>
        <v>2.806</v>
      </c>
      <c r="H1688" s="42"/>
    </row>
    <row r="1689" spans="1:8" hidden="1" x14ac:dyDescent="0.25">
      <c r="A1689" s="18" t="s">
        <v>1912</v>
      </c>
      <c r="B1689" s="19" t="s">
        <v>1796</v>
      </c>
      <c r="C1689" s="20" t="s">
        <v>1913</v>
      </c>
      <c r="D1689" s="21">
        <v>8000825966576</v>
      </c>
      <c r="E1689" s="22">
        <v>2.806</v>
      </c>
      <c r="F1689" s="23">
        <v>0</v>
      </c>
      <c r="G1689" s="22">
        <f t="shared" si="36"/>
        <v>2.806</v>
      </c>
      <c r="H1689" s="42"/>
    </row>
    <row r="1690" spans="1:8" hidden="1" x14ac:dyDescent="0.25">
      <c r="A1690" s="18" t="s">
        <v>1914</v>
      </c>
      <c r="B1690" s="19" t="s">
        <v>1796</v>
      </c>
      <c r="C1690" s="20" t="s">
        <v>1915</v>
      </c>
      <c r="D1690" s="21">
        <v>8000825966590</v>
      </c>
      <c r="E1690" s="22">
        <v>2.806</v>
      </c>
      <c r="F1690" s="23">
        <v>0</v>
      </c>
      <c r="G1690" s="22">
        <f t="shared" si="36"/>
        <v>2.806</v>
      </c>
      <c r="H1690" s="42"/>
    </row>
    <row r="1691" spans="1:8" hidden="1" x14ac:dyDescent="0.25">
      <c r="A1691" s="18" t="s">
        <v>1916</v>
      </c>
      <c r="B1691" s="19" t="s">
        <v>1796</v>
      </c>
      <c r="C1691" s="20" t="s">
        <v>1917</v>
      </c>
      <c r="D1691" s="21">
        <v>8000825966675</v>
      </c>
      <c r="E1691" s="22">
        <v>2.806</v>
      </c>
      <c r="F1691" s="23">
        <v>0</v>
      </c>
      <c r="G1691" s="22">
        <f t="shared" si="36"/>
        <v>2.806</v>
      </c>
      <c r="H1691" s="42"/>
    </row>
    <row r="1692" spans="1:8" hidden="1" x14ac:dyDescent="0.25">
      <c r="A1692" s="18" t="s">
        <v>1918</v>
      </c>
      <c r="B1692" s="19" t="s">
        <v>1796</v>
      </c>
      <c r="C1692" s="20" t="s">
        <v>1919</v>
      </c>
      <c r="D1692" s="21">
        <v>8000825966613</v>
      </c>
      <c r="E1692" s="22">
        <v>2.806</v>
      </c>
      <c r="F1692" s="23">
        <v>0</v>
      </c>
      <c r="G1692" s="22">
        <f t="shared" si="36"/>
        <v>2.806</v>
      </c>
      <c r="H1692" s="42"/>
    </row>
    <row r="1693" spans="1:8" hidden="1" x14ac:dyDescent="0.25">
      <c r="A1693" s="18" t="s">
        <v>1920</v>
      </c>
      <c r="B1693" s="19" t="s">
        <v>1796</v>
      </c>
      <c r="C1693" s="20" t="s">
        <v>1921</v>
      </c>
      <c r="D1693" s="21">
        <v>8000825966637</v>
      </c>
      <c r="E1693" s="22">
        <v>2.806</v>
      </c>
      <c r="F1693" s="23">
        <v>0</v>
      </c>
      <c r="G1693" s="22">
        <f t="shared" si="36"/>
        <v>2.806</v>
      </c>
      <c r="H1693" s="42"/>
    </row>
    <row r="1694" spans="1:8" hidden="1" x14ac:dyDescent="0.25">
      <c r="A1694" s="18" t="s">
        <v>1922</v>
      </c>
      <c r="B1694" s="19" t="s">
        <v>1796</v>
      </c>
      <c r="C1694" s="20" t="s">
        <v>1923</v>
      </c>
      <c r="D1694" s="21">
        <v>8000825997006</v>
      </c>
      <c r="E1694" s="22">
        <v>2.806</v>
      </c>
      <c r="F1694" s="23">
        <v>0</v>
      </c>
      <c r="G1694" s="22">
        <f t="shared" si="36"/>
        <v>2.806</v>
      </c>
      <c r="H1694" s="42"/>
    </row>
    <row r="1695" spans="1:8" hidden="1" x14ac:dyDescent="0.25">
      <c r="A1695" s="18" t="s">
        <v>1924</v>
      </c>
      <c r="B1695" s="19" t="s">
        <v>1796</v>
      </c>
      <c r="C1695" s="20" t="s">
        <v>1925</v>
      </c>
      <c r="D1695" s="21">
        <v>8000825966538</v>
      </c>
      <c r="E1695" s="22">
        <v>2.806</v>
      </c>
      <c r="F1695" s="23">
        <v>0</v>
      </c>
      <c r="G1695" s="22">
        <f t="shared" si="36"/>
        <v>2.806</v>
      </c>
      <c r="H1695" s="42"/>
    </row>
    <row r="1696" spans="1:8" hidden="1" x14ac:dyDescent="0.25">
      <c r="A1696" s="18" t="s">
        <v>1926</v>
      </c>
      <c r="B1696" s="19" t="s">
        <v>1796</v>
      </c>
      <c r="C1696" s="20" t="s">
        <v>1927</v>
      </c>
      <c r="D1696" s="21">
        <v>8000825966699</v>
      </c>
      <c r="E1696" s="22">
        <v>2.806</v>
      </c>
      <c r="F1696" s="23">
        <v>0</v>
      </c>
      <c r="G1696" s="22">
        <f t="shared" si="36"/>
        <v>2.806</v>
      </c>
      <c r="H1696" s="42"/>
    </row>
    <row r="1697" spans="1:8" hidden="1" x14ac:dyDescent="0.25">
      <c r="A1697" s="18" t="s">
        <v>1928</v>
      </c>
      <c r="B1697" s="19" t="s">
        <v>1796</v>
      </c>
      <c r="C1697" s="20" t="s">
        <v>1929</v>
      </c>
      <c r="D1697" s="21">
        <v>8000825532801</v>
      </c>
      <c r="E1697" s="22">
        <v>2.806</v>
      </c>
      <c r="F1697" s="23">
        <v>0</v>
      </c>
      <c r="G1697" s="22">
        <f t="shared" si="36"/>
        <v>2.806</v>
      </c>
      <c r="H1697" s="42"/>
    </row>
    <row r="1698" spans="1:8" hidden="1" x14ac:dyDescent="0.25">
      <c r="A1698" s="18" t="s">
        <v>1930</v>
      </c>
      <c r="B1698" s="19" t="s">
        <v>1796</v>
      </c>
      <c r="C1698" s="20" t="s">
        <v>1931</v>
      </c>
      <c r="D1698" s="21">
        <v>8000825966651</v>
      </c>
      <c r="E1698" s="22">
        <v>2.806</v>
      </c>
      <c r="F1698" s="23">
        <v>0</v>
      </c>
      <c r="G1698" s="22">
        <f t="shared" si="36"/>
        <v>2.806</v>
      </c>
      <c r="H1698" s="42"/>
    </row>
    <row r="1699" spans="1:8" hidden="1" x14ac:dyDescent="0.25">
      <c r="A1699" s="18" t="s">
        <v>1932</v>
      </c>
      <c r="B1699" s="19" t="s">
        <v>1796</v>
      </c>
      <c r="C1699" s="20" t="s">
        <v>1933</v>
      </c>
      <c r="D1699" s="21">
        <v>8000825997044</v>
      </c>
      <c r="E1699" s="22">
        <v>2.806</v>
      </c>
      <c r="F1699" s="23">
        <v>0</v>
      </c>
      <c r="G1699" s="22">
        <f t="shared" si="36"/>
        <v>2.806</v>
      </c>
      <c r="H1699" s="42"/>
    </row>
    <row r="1700" spans="1:8" hidden="1" x14ac:dyDescent="0.25">
      <c r="A1700" s="18" t="s">
        <v>1934</v>
      </c>
      <c r="B1700" s="19" t="s">
        <v>1796</v>
      </c>
      <c r="C1700" s="20" t="s">
        <v>1935</v>
      </c>
      <c r="D1700" s="21">
        <v>8000825966491</v>
      </c>
      <c r="E1700" s="22">
        <v>2.806</v>
      </c>
      <c r="F1700" s="23">
        <v>0</v>
      </c>
      <c r="G1700" s="22">
        <f t="shared" si="36"/>
        <v>2.806</v>
      </c>
      <c r="H1700" s="42"/>
    </row>
    <row r="1701" spans="1:8" hidden="1" x14ac:dyDescent="0.25">
      <c r="A1701" s="18" t="s">
        <v>1936</v>
      </c>
      <c r="B1701" s="19" t="s">
        <v>1796</v>
      </c>
      <c r="C1701" s="20" t="s">
        <v>1937</v>
      </c>
      <c r="D1701" s="21">
        <v>8000825997020</v>
      </c>
      <c r="E1701" s="22">
        <v>2.806</v>
      </c>
      <c r="F1701" s="23">
        <v>0</v>
      </c>
      <c r="G1701" s="22">
        <f t="shared" ref="G1701:G1764" si="37">E1701*(1-$B$4)</f>
        <v>2.806</v>
      </c>
      <c r="H1701" s="42"/>
    </row>
    <row r="1702" spans="1:8" hidden="1" x14ac:dyDescent="0.25">
      <c r="A1702" s="18" t="s">
        <v>1938</v>
      </c>
      <c r="B1702" s="19" t="s">
        <v>1796</v>
      </c>
      <c r="C1702" s="20" t="s">
        <v>1939</v>
      </c>
      <c r="D1702" s="21">
        <v>8000825966712</v>
      </c>
      <c r="E1702" s="22">
        <v>2.806</v>
      </c>
      <c r="F1702" s="23">
        <v>0</v>
      </c>
      <c r="G1702" s="22">
        <f t="shared" si="37"/>
        <v>2.806</v>
      </c>
      <c r="H1702" s="42"/>
    </row>
    <row r="1703" spans="1:8" hidden="1" x14ac:dyDescent="0.25">
      <c r="A1703" s="18" t="s">
        <v>1940</v>
      </c>
      <c r="B1703" s="19" t="s">
        <v>1796</v>
      </c>
      <c r="C1703" s="20" t="s">
        <v>1941</v>
      </c>
      <c r="D1703" s="21">
        <v>8000825534225</v>
      </c>
      <c r="E1703" s="22">
        <v>5.2750000000000004</v>
      </c>
      <c r="F1703" s="23">
        <v>0</v>
      </c>
      <c r="G1703" s="22">
        <f t="shared" si="37"/>
        <v>5.2750000000000004</v>
      </c>
      <c r="H1703" s="42"/>
    </row>
    <row r="1704" spans="1:8" hidden="1" x14ac:dyDescent="0.25">
      <c r="A1704" s="18" t="s">
        <v>1942</v>
      </c>
      <c r="B1704" s="19" t="s">
        <v>1796</v>
      </c>
      <c r="C1704" s="20" t="s">
        <v>1943</v>
      </c>
      <c r="D1704" s="21">
        <v>8000825534201</v>
      </c>
      <c r="E1704" s="22">
        <v>5.27</v>
      </c>
      <c r="F1704" s="23">
        <v>0</v>
      </c>
      <c r="G1704" s="22">
        <f t="shared" si="37"/>
        <v>5.27</v>
      </c>
      <c r="H1704" s="42"/>
    </row>
    <row r="1705" spans="1:8" hidden="1" x14ac:dyDescent="0.25">
      <c r="A1705" s="18" t="s">
        <v>1944</v>
      </c>
      <c r="B1705" s="19" t="s">
        <v>1796</v>
      </c>
      <c r="C1705" s="20" t="s">
        <v>1945</v>
      </c>
      <c r="D1705" s="21">
        <v>8000825534010</v>
      </c>
      <c r="E1705" s="22">
        <v>3.9590000000000001</v>
      </c>
      <c r="F1705" s="23">
        <v>0</v>
      </c>
      <c r="G1705" s="22">
        <f t="shared" si="37"/>
        <v>3.9590000000000001</v>
      </c>
      <c r="H1705" s="42"/>
    </row>
    <row r="1706" spans="1:8" hidden="1" x14ac:dyDescent="0.25">
      <c r="A1706" s="18" t="s">
        <v>1946</v>
      </c>
      <c r="B1706" s="19" t="s">
        <v>1796</v>
      </c>
      <c r="C1706" s="20" t="s">
        <v>1947</v>
      </c>
      <c r="D1706" s="21">
        <v>8000825534027</v>
      </c>
      <c r="E1706" s="22">
        <v>3.9590000000000001</v>
      </c>
      <c r="F1706" s="23">
        <v>0</v>
      </c>
      <c r="G1706" s="22">
        <f t="shared" si="37"/>
        <v>3.9590000000000001</v>
      </c>
      <c r="H1706" s="42"/>
    </row>
    <row r="1707" spans="1:8" hidden="1" x14ac:dyDescent="0.25">
      <c r="A1707" s="18" t="s">
        <v>1948</v>
      </c>
      <c r="B1707" s="19" t="s">
        <v>1796</v>
      </c>
      <c r="C1707" s="20" t="s">
        <v>1949</v>
      </c>
      <c r="D1707" s="21">
        <v>8000825534034</v>
      </c>
      <c r="E1707" s="22">
        <v>3.9590000000000001</v>
      </c>
      <c r="F1707" s="23">
        <v>0</v>
      </c>
      <c r="G1707" s="22">
        <f t="shared" si="37"/>
        <v>3.9590000000000001</v>
      </c>
      <c r="H1707" s="42"/>
    </row>
    <row r="1708" spans="1:8" hidden="1" x14ac:dyDescent="0.25">
      <c r="A1708" s="18" t="s">
        <v>1950</v>
      </c>
      <c r="B1708" s="19" t="s">
        <v>1796</v>
      </c>
      <c r="C1708" s="20" t="s">
        <v>1951</v>
      </c>
      <c r="D1708" s="25">
        <v>8000825534089</v>
      </c>
      <c r="E1708" s="22">
        <v>3.9590000000000001</v>
      </c>
      <c r="F1708" s="23">
        <v>0</v>
      </c>
      <c r="G1708" s="22">
        <f t="shared" si="37"/>
        <v>3.9590000000000001</v>
      </c>
      <c r="H1708" s="42"/>
    </row>
    <row r="1709" spans="1:8" hidden="1" x14ac:dyDescent="0.25">
      <c r="A1709" s="18" t="s">
        <v>1952</v>
      </c>
      <c r="B1709" s="19" t="s">
        <v>1796</v>
      </c>
      <c r="C1709" s="20" t="s">
        <v>1953</v>
      </c>
      <c r="D1709" s="25">
        <v>8000825534041</v>
      </c>
      <c r="E1709" s="22">
        <v>3.9590000000000001</v>
      </c>
      <c r="F1709" s="23">
        <v>0</v>
      </c>
      <c r="G1709" s="22">
        <f t="shared" si="37"/>
        <v>3.9590000000000001</v>
      </c>
      <c r="H1709" s="42"/>
    </row>
    <row r="1710" spans="1:8" hidden="1" x14ac:dyDescent="0.25">
      <c r="A1710" s="18" t="s">
        <v>1954</v>
      </c>
      <c r="B1710" s="19" t="s">
        <v>1796</v>
      </c>
      <c r="C1710" s="20" t="s">
        <v>1955</v>
      </c>
      <c r="D1710" s="25">
        <v>8000825534058</v>
      </c>
      <c r="E1710" s="22">
        <v>3.9590000000000001</v>
      </c>
      <c r="F1710" s="23">
        <v>0</v>
      </c>
      <c r="G1710" s="22">
        <f t="shared" si="37"/>
        <v>3.9590000000000001</v>
      </c>
      <c r="H1710" s="42"/>
    </row>
    <row r="1711" spans="1:8" hidden="1" x14ac:dyDescent="0.25">
      <c r="A1711" s="18" t="s">
        <v>1956</v>
      </c>
      <c r="B1711" s="19" t="s">
        <v>1796</v>
      </c>
      <c r="C1711" s="20" t="s">
        <v>1957</v>
      </c>
      <c r="D1711" s="25">
        <v>8000825534072</v>
      </c>
      <c r="E1711" s="22">
        <v>3.9590000000000001</v>
      </c>
      <c r="F1711" s="23">
        <v>0</v>
      </c>
      <c r="G1711" s="22">
        <f t="shared" si="37"/>
        <v>3.9590000000000001</v>
      </c>
      <c r="H1711" s="42"/>
    </row>
    <row r="1712" spans="1:8" hidden="1" x14ac:dyDescent="0.25">
      <c r="A1712" s="18" t="s">
        <v>1958</v>
      </c>
      <c r="B1712" s="19" t="s">
        <v>1796</v>
      </c>
      <c r="C1712" s="20" t="s">
        <v>1959</v>
      </c>
      <c r="D1712" s="25">
        <v>8000825534065</v>
      </c>
      <c r="E1712" s="22">
        <v>3.9590000000000001</v>
      </c>
      <c r="F1712" s="23">
        <v>0</v>
      </c>
      <c r="G1712" s="22">
        <f t="shared" si="37"/>
        <v>3.9590000000000001</v>
      </c>
      <c r="H1712" s="42"/>
    </row>
    <row r="1713" spans="1:8" hidden="1" x14ac:dyDescent="0.25">
      <c r="A1713" s="18" t="s">
        <v>1960</v>
      </c>
      <c r="B1713" s="19" t="s">
        <v>1796</v>
      </c>
      <c r="C1713" s="20" t="s">
        <v>1961</v>
      </c>
      <c r="D1713" s="25">
        <v>8000825531606</v>
      </c>
      <c r="E1713" s="22">
        <v>12.978</v>
      </c>
      <c r="F1713" s="23">
        <v>0</v>
      </c>
      <c r="G1713" s="22">
        <f t="shared" si="37"/>
        <v>12.978</v>
      </c>
      <c r="H1713" s="42"/>
    </row>
    <row r="1714" spans="1:8" hidden="1" x14ac:dyDescent="0.25">
      <c r="A1714" s="18" t="s">
        <v>1962</v>
      </c>
      <c r="B1714" s="19" t="s">
        <v>1796</v>
      </c>
      <c r="C1714" s="20" t="s">
        <v>1963</v>
      </c>
      <c r="D1714" s="25">
        <v>8000825535208</v>
      </c>
      <c r="E1714" s="22">
        <v>4.827</v>
      </c>
      <c r="F1714" s="23">
        <v>0</v>
      </c>
      <c r="G1714" s="22">
        <f t="shared" si="37"/>
        <v>4.827</v>
      </c>
      <c r="H1714" s="42"/>
    </row>
    <row r="1715" spans="1:8" hidden="1" x14ac:dyDescent="0.25">
      <c r="A1715" s="18" t="s">
        <v>1964</v>
      </c>
      <c r="B1715" s="19" t="s">
        <v>1796</v>
      </c>
      <c r="C1715" s="20" t="s">
        <v>1965</v>
      </c>
      <c r="D1715" s="25">
        <v>8000825006128</v>
      </c>
      <c r="E1715" s="22">
        <v>5.4160000000000004</v>
      </c>
      <c r="F1715" s="23">
        <v>0</v>
      </c>
      <c r="G1715" s="22">
        <f t="shared" si="37"/>
        <v>5.4160000000000004</v>
      </c>
      <c r="H1715" s="42"/>
    </row>
    <row r="1716" spans="1:8" hidden="1" x14ac:dyDescent="0.25">
      <c r="A1716" s="18" t="s">
        <v>1966</v>
      </c>
      <c r="B1716" s="19" t="s">
        <v>1796</v>
      </c>
      <c r="C1716" s="20" t="s">
        <v>1967</v>
      </c>
      <c r="D1716" s="25">
        <v>8000825830419</v>
      </c>
      <c r="E1716" s="22">
        <v>0.63</v>
      </c>
      <c r="F1716" s="23">
        <v>0</v>
      </c>
      <c r="G1716" s="22">
        <f t="shared" si="37"/>
        <v>0.63</v>
      </c>
      <c r="H1716" s="42"/>
    </row>
    <row r="1717" spans="1:8" hidden="1" x14ac:dyDescent="0.25">
      <c r="A1717" s="18" t="s">
        <v>1968</v>
      </c>
      <c r="B1717" s="19" t="s">
        <v>1796</v>
      </c>
      <c r="C1717" s="20" t="s">
        <v>1969</v>
      </c>
      <c r="D1717" s="25">
        <v>8000825830426</v>
      </c>
      <c r="E1717" s="22">
        <v>0.63</v>
      </c>
      <c r="F1717" s="23">
        <v>0</v>
      </c>
      <c r="G1717" s="22">
        <f t="shared" si="37"/>
        <v>0.63</v>
      </c>
      <c r="H1717" s="42"/>
    </row>
    <row r="1718" spans="1:8" hidden="1" x14ac:dyDescent="0.25">
      <c r="A1718" s="18" t="s">
        <v>1970</v>
      </c>
      <c r="B1718" s="19" t="s">
        <v>1796</v>
      </c>
      <c r="C1718" s="20" t="s">
        <v>1971</v>
      </c>
      <c r="D1718" s="25">
        <v>8000825830433</v>
      </c>
      <c r="E1718" s="22">
        <v>0.63</v>
      </c>
      <c r="F1718" s="23">
        <v>0</v>
      </c>
      <c r="G1718" s="22">
        <f t="shared" si="37"/>
        <v>0.63</v>
      </c>
      <c r="H1718" s="42"/>
    </row>
    <row r="1719" spans="1:8" hidden="1" x14ac:dyDescent="0.25">
      <c r="A1719" s="18" t="s">
        <v>1972</v>
      </c>
      <c r="B1719" s="19" t="s">
        <v>1796</v>
      </c>
      <c r="C1719" s="20" t="s">
        <v>1973</v>
      </c>
      <c r="D1719" s="25">
        <v>8000825830457</v>
      </c>
      <c r="E1719" s="22">
        <v>0.63</v>
      </c>
      <c r="F1719" s="23">
        <v>0</v>
      </c>
      <c r="G1719" s="22">
        <f t="shared" si="37"/>
        <v>0.63</v>
      </c>
      <c r="H1719" s="42"/>
    </row>
    <row r="1720" spans="1:8" hidden="1" x14ac:dyDescent="0.25">
      <c r="A1720" s="18" t="s">
        <v>1974</v>
      </c>
      <c r="B1720" s="19" t="s">
        <v>1796</v>
      </c>
      <c r="C1720" s="20" t="s">
        <v>1975</v>
      </c>
      <c r="D1720" s="25">
        <v>8000825830471</v>
      </c>
      <c r="E1720" s="22">
        <v>0.63</v>
      </c>
      <c r="F1720" s="23">
        <v>0</v>
      </c>
      <c r="G1720" s="22">
        <f t="shared" si="37"/>
        <v>0.63</v>
      </c>
      <c r="H1720" s="42"/>
    </row>
    <row r="1721" spans="1:8" hidden="1" x14ac:dyDescent="0.25">
      <c r="A1721" s="18" t="s">
        <v>1976</v>
      </c>
      <c r="B1721" s="19" t="s">
        <v>1796</v>
      </c>
      <c r="C1721" s="20" t="s">
        <v>1977</v>
      </c>
      <c r="D1721" s="25">
        <v>8000825830587</v>
      </c>
      <c r="E1721" s="22">
        <v>0.63</v>
      </c>
      <c r="F1721" s="23">
        <v>0</v>
      </c>
      <c r="G1721" s="22">
        <f t="shared" si="37"/>
        <v>0.63</v>
      </c>
      <c r="H1721" s="42"/>
    </row>
    <row r="1722" spans="1:8" hidden="1" x14ac:dyDescent="0.25">
      <c r="A1722" s="18" t="s">
        <v>1978</v>
      </c>
      <c r="B1722" s="19" t="s">
        <v>1796</v>
      </c>
      <c r="C1722" s="20" t="s">
        <v>1979</v>
      </c>
      <c r="D1722" s="25">
        <v>8000825830808</v>
      </c>
      <c r="E1722" s="22">
        <v>3.379</v>
      </c>
      <c r="F1722" s="23">
        <v>0</v>
      </c>
      <c r="G1722" s="22">
        <f t="shared" si="37"/>
        <v>3.379</v>
      </c>
      <c r="H1722" s="42"/>
    </row>
    <row r="1723" spans="1:8" hidden="1" x14ac:dyDescent="0.25">
      <c r="A1723" s="18" t="s">
        <v>1980</v>
      </c>
      <c r="B1723" s="19" t="s">
        <v>1796</v>
      </c>
      <c r="C1723" s="20" t="s">
        <v>1981</v>
      </c>
      <c r="D1723" s="25">
        <v>8000825831003</v>
      </c>
      <c r="E1723" s="22">
        <v>5.3250000000000002</v>
      </c>
      <c r="F1723" s="23">
        <v>0</v>
      </c>
      <c r="G1723" s="22">
        <f t="shared" si="37"/>
        <v>5.3250000000000002</v>
      </c>
      <c r="H1723" s="42"/>
    </row>
    <row r="1724" spans="1:8" hidden="1" x14ac:dyDescent="0.25">
      <c r="A1724" s="18" t="s">
        <v>1982</v>
      </c>
      <c r="B1724" s="19" t="s">
        <v>1796</v>
      </c>
      <c r="C1724" s="20" t="s">
        <v>1983</v>
      </c>
      <c r="D1724" s="25">
        <v>4084900103258</v>
      </c>
      <c r="E1724" s="22">
        <v>1.948</v>
      </c>
      <c r="F1724" s="23">
        <v>0</v>
      </c>
      <c r="G1724" s="22">
        <f t="shared" si="37"/>
        <v>1.948</v>
      </c>
      <c r="H1724" s="42"/>
    </row>
    <row r="1725" spans="1:8" hidden="1" x14ac:dyDescent="0.25">
      <c r="A1725" s="18" t="s">
        <v>1984</v>
      </c>
      <c r="B1725" s="19" t="s">
        <v>1796</v>
      </c>
      <c r="C1725" s="20" t="s">
        <v>1985</v>
      </c>
      <c r="D1725" s="25">
        <v>4084900103401</v>
      </c>
      <c r="E1725" s="22">
        <v>2.1579999999999999</v>
      </c>
      <c r="F1725" s="23">
        <v>0</v>
      </c>
      <c r="G1725" s="22">
        <f t="shared" si="37"/>
        <v>2.1579999999999999</v>
      </c>
      <c r="H1725" s="42"/>
    </row>
    <row r="1726" spans="1:8" hidden="1" x14ac:dyDescent="0.25">
      <c r="A1726" s="18" t="s">
        <v>1986</v>
      </c>
      <c r="B1726" s="19" t="s">
        <v>1796</v>
      </c>
      <c r="C1726" s="20" t="s">
        <v>1987</v>
      </c>
      <c r="D1726" s="25">
        <v>4084900103470</v>
      </c>
      <c r="E1726" s="22">
        <v>22.582000000000001</v>
      </c>
      <c r="F1726" s="23">
        <v>0</v>
      </c>
      <c r="G1726" s="22">
        <f t="shared" si="37"/>
        <v>22.582000000000001</v>
      </c>
      <c r="H1726" s="42"/>
    </row>
    <row r="1727" spans="1:8" hidden="1" x14ac:dyDescent="0.25">
      <c r="A1727" s="18" t="s">
        <v>1988</v>
      </c>
      <c r="B1727" s="19" t="s">
        <v>1796</v>
      </c>
      <c r="C1727" s="20" t="s">
        <v>1989</v>
      </c>
      <c r="D1727" s="25">
        <v>4084900230671</v>
      </c>
      <c r="E1727" s="22">
        <v>0.69299999999999995</v>
      </c>
      <c r="F1727" s="23">
        <v>0</v>
      </c>
      <c r="G1727" s="22">
        <f t="shared" si="37"/>
        <v>0.69299999999999995</v>
      </c>
      <c r="H1727" s="42"/>
    </row>
    <row r="1728" spans="1:8" hidden="1" x14ac:dyDescent="0.25">
      <c r="A1728" s="18" t="s">
        <v>1990</v>
      </c>
      <c r="B1728" s="19" t="s">
        <v>1796</v>
      </c>
      <c r="C1728" s="20" t="s">
        <v>1991</v>
      </c>
      <c r="D1728" s="25">
        <v>4084900103616</v>
      </c>
      <c r="E1728" s="22">
        <v>0.22800000000000001</v>
      </c>
      <c r="F1728" s="23">
        <v>0</v>
      </c>
      <c r="G1728" s="22">
        <f t="shared" si="37"/>
        <v>0.22800000000000001</v>
      </c>
      <c r="H1728" s="42"/>
    </row>
    <row r="1729" spans="1:8" hidden="1" x14ac:dyDescent="0.25">
      <c r="A1729" s="18" t="s">
        <v>1992</v>
      </c>
      <c r="B1729" s="19" t="s">
        <v>1796</v>
      </c>
      <c r="C1729" s="20" t="s">
        <v>1993</v>
      </c>
      <c r="D1729" s="25">
        <v>4084900103593</v>
      </c>
      <c r="E1729" s="22">
        <v>13.324</v>
      </c>
      <c r="F1729" s="23">
        <v>0</v>
      </c>
      <c r="G1729" s="22">
        <f t="shared" si="37"/>
        <v>13.324</v>
      </c>
      <c r="H1729" s="42"/>
    </row>
    <row r="1730" spans="1:8" hidden="1" x14ac:dyDescent="0.25">
      <c r="A1730" s="18" t="s">
        <v>1994</v>
      </c>
      <c r="B1730" s="19" t="s">
        <v>1796</v>
      </c>
      <c r="C1730" s="20" t="s">
        <v>1995</v>
      </c>
      <c r="D1730" s="25">
        <v>4084900103715</v>
      </c>
      <c r="E1730" s="22">
        <v>36.198999999999998</v>
      </c>
      <c r="F1730" s="23">
        <v>0</v>
      </c>
      <c r="G1730" s="22">
        <f t="shared" si="37"/>
        <v>36.198999999999998</v>
      </c>
      <c r="H1730" s="42"/>
    </row>
    <row r="1731" spans="1:8" hidden="1" x14ac:dyDescent="0.25">
      <c r="A1731" s="18" t="s">
        <v>1996</v>
      </c>
      <c r="B1731" s="19" t="s">
        <v>1796</v>
      </c>
      <c r="C1731" s="20" t="s">
        <v>1997</v>
      </c>
      <c r="D1731" s="25">
        <v>4084900202401</v>
      </c>
      <c r="E1731" s="22">
        <v>4.3940000000000001</v>
      </c>
      <c r="F1731" s="23">
        <v>0</v>
      </c>
      <c r="G1731" s="22">
        <f t="shared" si="37"/>
        <v>4.3940000000000001</v>
      </c>
      <c r="H1731" s="42"/>
    </row>
    <row r="1732" spans="1:8" hidden="1" x14ac:dyDescent="0.25">
      <c r="A1732" s="18" t="s">
        <v>1998</v>
      </c>
      <c r="B1732" s="19" t="s">
        <v>1796</v>
      </c>
      <c r="C1732" s="20" t="s">
        <v>1999</v>
      </c>
      <c r="D1732" s="25">
        <v>4084900202432</v>
      </c>
      <c r="E1732" s="22">
        <v>8.7850000000000001</v>
      </c>
      <c r="F1732" s="23">
        <v>0</v>
      </c>
      <c r="G1732" s="22">
        <f t="shared" si="37"/>
        <v>8.7850000000000001</v>
      </c>
      <c r="H1732" s="42"/>
    </row>
    <row r="1733" spans="1:8" hidden="1" x14ac:dyDescent="0.25">
      <c r="A1733" s="18" t="s">
        <v>2000</v>
      </c>
      <c r="B1733" s="19" t="s">
        <v>1796</v>
      </c>
      <c r="C1733" s="20" t="s">
        <v>2001</v>
      </c>
      <c r="D1733" s="25">
        <v>4084900202463</v>
      </c>
      <c r="E1733" s="22">
        <v>12.945</v>
      </c>
      <c r="F1733" s="23">
        <v>0</v>
      </c>
      <c r="G1733" s="22">
        <f t="shared" si="37"/>
        <v>12.945</v>
      </c>
      <c r="H1733" s="42"/>
    </row>
    <row r="1734" spans="1:8" hidden="1" x14ac:dyDescent="0.25">
      <c r="A1734" s="18" t="s">
        <v>2002</v>
      </c>
      <c r="B1734" s="19" t="s">
        <v>1796</v>
      </c>
      <c r="C1734" s="20" t="s">
        <v>2003</v>
      </c>
      <c r="D1734" s="25">
        <v>4084900580721</v>
      </c>
      <c r="E1734" s="22">
        <v>0.16600000000000001</v>
      </c>
      <c r="F1734" s="23">
        <v>0</v>
      </c>
      <c r="G1734" s="22">
        <f t="shared" si="37"/>
        <v>0.16600000000000001</v>
      </c>
      <c r="H1734" s="42"/>
    </row>
    <row r="1735" spans="1:8" hidden="1" x14ac:dyDescent="0.25">
      <c r="A1735" s="18" t="s">
        <v>2004</v>
      </c>
      <c r="B1735" s="19" t="s">
        <v>1796</v>
      </c>
      <c r="C1735" s="20" t="s">
        <v>2005</v>
      </c>
      <c r="D1735" s="25">
        <v>4084900303085</v>
      </c>
      <c r="E1735" s="22">
        <v>9.7509999999999994</v>
      </c>
      <c r="F1735" s="23">
        <v>0</v>
      </c>
      <c r="G1735" s="22">
        <f t="shared" si="37"/>
        <v>9.7509999999999994</v>
      </c>
      <c r="H1735" s="42"/>
    </row>
    <row r="1736" spans="1:8" hidden="1" x14ac:dyDescent="0.25">
      <c r="A1736" s="18" t="s">
        <v>2006</v>
      </c>
      <c r="B1736" s="19" t="s">
        <v>1796</v>
      </c>
      <c r="C1736" s="20" t="s">
        <v>2007</v>
      </c>
      <c r="D1736" s="25">
        <v>4084900520314</v>
      </c>
      <c r="E1736" s="22">
        <v>0.55400000000000005</v>
      </c>
      <c r="F1736" s="23">
        <v>0</v>
      </c>
      <c r="G1736" s="22">
        <f t="shared" si="37"/>
        <v>0.55400000000000005</v>
      </c>
      <c r="H1736" s="42"/>
    </row>
    <row r="1737" spans="1:8" hidden="1" x14ac:dyDescent="0.25">
      <c r="A1737" s="18" t="s">
        <v>2008</v>
      </c>
      <c r="B1737" s="19" t="s">
        <v>1796</v>
      </c>
      <c r="C1737" s="20" t="s">
        <v>2009</v>
      </c>
      <c r="D1737" s="25">
        <v>4084900661680</v>
      </c>
      <c r="E1737" s="22">
        <v>1.806</v>
      </c>
      <c r="F1737" s="23">
        <v>0</v>
      </c>
      <c r="G1737" s="22">
        <f t="shared" si="37"/>
        <v>1.806</v>
      </c>
      <c r="H1737" s="42"/>
    </row>
    <row r="1738" spans="1:8" hidden="1" x14ac:dyDescent="0.25">
      <c r="A1738" s="10" t="s">
        <v>3988</v>
      </c>
      <c r="B1738" s="10" t="s">
        <v>1796</v>
      </c>
      <c r="C1738" s="10" t="s">
        <v>3996</v>
      </c>
      <c r="E1738" s="22">
        <v>1.806</v>
      </c>
      <c r="F1738" s="23">
        <v>0</v>
      </c>
      <c r="G1738" s="22">
        <f t="shared" si="37"/>
        <v>1.806</v>
      </c>
    </row>
    <row r="1739" spans="1:8" hidden="1" x14ac:dyDescent="0.25">
      <c r="A1739" s="18" t="s">
        <v>2010</v>
      </c>
      <c r="B1739" s="19" t="s">
        <v>1796</v>
      </c>
      <c r="C1739" s="20" t="s">
        <v>2011</v>
      </c>
      <c r="D1739" s="25">
        <v>4084900603512</v>
      </c>
      <c r="E1739" s="22">
        <v>1.806</v>
      </c>
      <c r="F1739" s="23">
        <v>0</v>
      </c>
      <c r="G1739" s="22">
        <f t="shared" si="37"/>
        <v>1.806</v>
      </c>
      <c r="H1739" s="42"/>
    </row>
    <row r="1740" spans="1:8" hidden="1" x14ac:dyDescent="0.25">
      <c r="A1740" s="10" t="s">
        <v>3989</v>
      </c>
      <c r="B1740" s="10" t="s">
        <v>1796</v>
      </c>
      <c r="C1740" s="10" t="s">
        <v>3997</v>
      </c>
      <c r="E1740" s="22">
        <v>1.806</v>
      </c>
      <c r="F1740" s="23">
        <v>0</v>
      </c>
      <c r="G1740" s="22">
        <f t="shared" si="37"/>
        <v>1.806</v>
      </c>
    </row>
    <row r="1741" spans="1:8" hidden="1" x14ac:dyDescent="0.25">
      <c r="A1741" s="18" t="s">
        <v>2012</v>
      </c>
      <c r="B1741" s="19" t="s">
        <v>1796</v>
      </c>
      <c r="C1741" s="20" t="s">
        <v>2013</v>
      </c>
      <c r="D1741" s="25">
        <v>4084900661772</v>
      </c>
      <c r="E1741" s="22">
        <v>1.806</v>
      </c>
      <c r="F1741" s="23">
        <v>0</v>
      </c>
      <c r="G1741" s="22">
        <f t="shared" si="37"/>
        <v>1.806</v>
      </c>
      <c r="H1741" s="42"/>
    </row>
    <row r="1742" spans="1:8" hidden="1" x14ac:dyDescent="0.25">
      <c r="A1742" s="18" t="s">
        <v>2014</v>
      </c>
      <c r="B1742" s="19" t="s">
        <v>1796</v>
      </c>
      <c r="C1742" s="20" t="s">
        <v>2015</v>
      </c>
      <c r="D1742" s="25">
        <v>4084900603550</v>
      </c>
      <c r="E1742" s="22">
        <v>1.806</v>
      </c>
      <c r="F1742" s="23">
        <v>0</v>
      </c>
      <c r="G1742" s="22">
        <f t="shared" si="37"/>
        <v>1.806</v>
      </c>
      <c r="H1742" s="42"/>
    </row>
    <row r="1743" spans="1:8" hidden="1" x14ac:dyDescent="0.25">
      <c r="A1743" s="18" t="s">
        <v>2016</v>
      </c>
      <c r="B1743" s="19" t="s">
        <v>1796</v>
      </c>
      <c r="C1743" s="20" t="s">
        <v>2017</v>
      </c>
      <c r="D1743" s="25">
        <v>4084900608388</v>
      </c>
      <c r="E1743" s="22">
        <v>1.806</v>
      </c>
      <c r="F1743" s="23">
        <v>0</v>
      </c>
      <c r="G1743" s="22">
        <f t="shared" si="37"/>
        <v>1.806</v>
      </c>
      <c r="H1743" s="42"/>
    </row>
    <row r="1744" spans="1:8" hidden="1" x14ac:dyDescent="0.25">
      <c r="A1744" s="18" t="s">
        <v>2018</v>
      </c>
      <c r="B1744" s="19" t="s">
        <v>1796</v>
      </c>
      <c r="C1744" s="20" t="s">
        <v>2019</v>
      </c>
      <c r="D1744" s="25">
        <v>4084900608425</v>
      </c>
      <c r="E1744" s="22">
        <v>1.806</v>
      </c>
      <c r="F1744" s="23">
        <v>0</v>
      </c>
      <c r="G1744" s="22">
        <f t="shared" si="37"/>
        <v>1.806</v>
      </c>
      <c r="H1744" s="42"/>
    </row>
    <row r="1745" spans="1:8" hidden="1" x14ac:dyDescent="0.25">
      <c r="A1745" s="18" t="s">
        <v>2020</v>
      </c>
      <c r="B1745" s="19" t="s">
        <v>1796</v>
      </c>
      <c r="C1745" s="20" t="s">
        <v>2021</v>
      </c>
      <c r="D1745" s="25">
        <v>4084900608463</v>
      </c>
      <c r="E1745" s="22">
        <v>1.806</v>
      </c>
      <c r="F1745" s="23">
        <v>0</v>
      </c>
      <c r="G1745" s="22">
        <f t="shared" si="37"/>
        <v>1.806</v>
      </c>
      <c r="H1745" s="42"/>
    </row>
    <row r="1746" spans="1:8" hidden="1" x14ac:dyDescent="0.25">
      <c r="A1746" s="18" t="s">
        <v>2022</v>
      </c>
      <c r="B1746" s="19" t="s">
        <v>1796</v>
      </c>
      <c r="C1746" s="20" t="s">
        <v>2023</v>
      </c>
      <c r="D1746" s="25">
        <v>4084900661802</v>
      </c>
      <c r="E1746" s="22">
        <v>1.806</v>
      </c>
      <c r="F1746" s="23">
        <v>0</v>
      </c>
      <c r="G1746" s="22">
        <f t="shared" si="37"/>
        <v>1.806</v>
      </c>
      <c r="H1746" s="42"/>
    </row>
    <row r="1747" spans="1:8" hidden="1" x14ac:dyDescent="0.25">
      <c r="A1747" s="18" t="s">
        <v>2024</v>
      </c>
      <c r="B1747" s="19" t="s">
        <v>1796</v>
      </c>
      <c r="C1747" s="20" t="s">
        <v>2025</v>
      </c>
      <c r="D1747" s="25">
        <v>4084900661833</v>
      </c>
      <c r="E1747" s="22">
        <v>1.806</v>
      </c>
      <c r="F1747" s="23">
        <v>0</v>
      </c>
      <c r="G1747" s="22">
        <f t="shared" si="37"/>
        <v>1.806</v>
      </c>
      <c r="H1747" s="42"/>
    </row>
    <row r="1748" spans="1:8" hidden="1" x14ac:dyDescent="0.25">
      <c r="A1748" s="18" t="s">
        <v>2026</v>
      </c>
      <c r="B1748" s="19" t="s">
        <v>1796</v>
      </c>
      <c r="C1748" s="20" t="s">
        <v>2027</v>
      </c>
      <c r="D1748" s="25">
        <v>4084900603598</v>
      </c>
      <c r="E1748" s="22">
        <v>1.806</v>
      </c>
      <c r="F1748" s="23">
        <v>0</v>
      </c>
      <c r="G1748" s="22">
        <f t="shared" si="37"/>
        <v>1.806</v>
      </c>
      <c r="H1748" s="42"/>
    </row>
    <row r="1749" spans="1:8" hidden="1" x14ac:dyDescent="0.25">
      <c r="A1749" s="18" t="s">
        <v>2028</v>
      </c>
      <c r="B1749" s="19" t="s">
        <v>1796</v>
      </c>
      <c r="C1749" s="20" t="s">
        <v>2029</v>
      </c>
      <c r="D1749" s="25">
        <v>4084900608500</v>
      </c>
      <c r="E1749" s="22">
        <v>1.806</v>
      </c>
      <c r="F1749" s="23">
        <v>0</v>
      </c>
      <c r="G1749" s="22">
        <f t="shared" si="37"/>
        <v>1.806</v>
      </c>
      <c r="H1749" s="42"/>
    </row>
    <row r="1750" spans="1:8" hidden="1" x14ac:dyDescent="0.25">
      <c r="A1750" s="10" t="s">
        <v>3990</v>
      </c>
      <c r="B1750" s="10" t="s">
        <v>1796</v>
      </c>
      <c r="C1750" s="10" t="s">
        <v>3994</v>
      </c>
      <c r="E1750" s="22">
        <v>1.806</v>
      </c>
      <c r="F1750" s="23">
        <v>0</v>
      </c>
      <c r="G1750" s="22">
        <f t="shared" si="37"/>
        <v>1.806</v>
      </c>
    </row>
    <row r="1751" spans="1:8" hidden="1" x14ac:dyDescent="0.25">
      <c r="A1751" s="18" t="s">
        <v>2030</v>
      </c>
      <c r="B1751" s="19" t="s">
        <v>1796</v>
      </c>
      <c r="C1751" s="20" t="s">
        <v>2031</v>
      </c>
      <c r="D1751" s="25">
        <v>4084900608548</v>
      </c>
      <c r="E1751" s="22">
        <v>1.806</v>
      </c>
      <c r="F1751" s="23">
        <v>0</v>
      </c>
      <c r="G1751" s="22">
        <f t="shared" si="37"/>
        <v>1.806</v>
      </c>
      <c r="H1751" s="42"/>
    </row>
    <row r="1752" spans="1:8" hidden="1" x14ac:dyDescent="0.25">
      <c r="A1752" s="10" t="s">
        <v>3991</v>
      </c>
      <c r="B1752" s="10" t="s">
        <v>1796</v>
      </c>
      <c r="C1752" s="10" t="s">
        <v>3995</v>
      </c>
      <c r="E1752" s="22">
        <v>1.806</v>
      </c>
      <c r="F1752" s="23">
        <v>0</v>
      </c>
      <c r="G1752" s="22">
        <f t="shared" si="37"/>
        <v>1.806</v>
      </c>
    </row>
    <row r="1753" spans="1:8" hidden="1" x14ac:dyDescent="0.25">
      <c r="A1753" s="18" t="s">
        <v>2032</v>
      </c>
      <c r="B1753" s="19" t="s">
        <v>1796</v>
      </c>
      <c r="C1753" s="20" t="s">
        <v>2033</v>
      </c>
      <c r="D1753" s="25">
        <v>4084900661932</v>
      </c>
      <c r="E1753" s="22">
        <v>1.806</v>
      </c>
      <c r="F1753" s="23">
        <v>0</v>
      </c>
      <c r="G1753" s="22">
        <f t="shared" si="37"/>
        <v>1.806</v>
      </c>
      <c r="H1753" s="42"/>
    </row>
    <row r="1754" spans="1:8" hidden="1" x14ac:dyDescent="0.25">
      <c r="A1754" s="18" t="s">
        <v>2034</v>
      </c>
      <c r="B1754" s="19" t="s">
        <v>1796</v>
      </c>
      <c r="C1754" s="20" t="s">
        <v>2035</v>
      </c>
      <c r="D1754" s="25">
        <v>4084900603635</v>
      </c>
      <c r="E1754" s="22">
        <v>1.806</v>
      </c>
      <c r="F1754" s="23">
        <v>0</v>
      </c>
      <c r="G1754" s="22">
        <f t="shared" si="37"/>
        <v>1.806</v>
      </c>
      <c r="H1754" s="42"/>
    </row>
    <row r="1755" spans="1:8" hidden="1" x14ac:dyDescent="0.25">
      <c r="A1755" s="18" t="s">
        <v>2036</v>
      </c>
      <c r="B1755" s="19" t="s">
        <v>1796</v>
      </c>
      <c r="C1755" s="20" t="s">
        <v>2037</v>
      </c>
      <c r="D1755" s="25">
        <v>4084900608586</v>
      </c>
      <c r="E1755" s="22">
        <v>1.806</v>
      </c>
      <c r="F1755" s="23">
        <v>0</v>
      </c>
      <c r="G1755" s="22">
        <f t="shared" si="37"/>
        <v>1.806</v>
      </c>
      <c r="H1755" s="42"/>
    </row>
    <row r="1756" spans="1:8" hidden="1" x14ac:dyDescent="0.25">
      <c r="A1756" s="18" t="s">
        <v>2038</v>
      </c>
      <c r="B1756" s="19" t="s">
        <v>1796</v>
      </c>
      <c r="C1756" s="20" t="s">
        <v>2039</v>
      </c>
      <c r="D1756" s="25">
        <v>4084900608623</v>
      </c>
      <c r="E1756" s="22">
        <v>1.806</v>
      </c>
      <c r="F1756" s="23">
        <v>0</v>
      </c>
      <c r="G1756" s="22">
        <f t="shared" si="37"/>
        <v>1.806</v>
      </c>
      <c r="H1756" s="42"/>
    </row>
    <row r="1757" spans="1:8" hidden="1" x14ac:dyDescent="0.25">
      <c r="A1757" s="18" t="s">
        <v>2040</v>
      </c>
      <c r="B1757" s="19" t="s">
        <v>1796</v>
      </c>
      <c r="C1757" s="20" t="s">
        <v>2041</v>
      </c>
      <c r="D1757" s="25">
        <v>4084900608661</v>
      </c>
      <c r="E1757" s="22">
        <v>1.806</v>
      </c>
      <c r="F1757" s="23">
        <v>0</v>
      </c>
      <c r="G1757" s="22">
        <f t="shared" si="37"/>
        <v>1.806</v>
      </c>
      <c r="H1757" s="42"/>
    </row>
    <row r="1758" spans="1:8" hidden="1" x14ac:dyDescent="0.25">
      <c r="A1758" s="18" t="s">
        <v>2042</v>
      </c>
      <c r="B1758" s="19" t="s">
        <v>1796</v>
      </c>
      <c r="C1758" s="20" t="s">
        <v>2043</v>
      </c>
      <c r="D1758" s="25">
        <v>4084900608708</v>
      </c>
      <c r="E1758" s="22">
        <v>1.806</v>
      </c>
      <c r="F1758" s="23">
        <v>0</v>
      </c>
      <c r="G1758" s="22">
        <f t="shared" si="37"/>
        <v>1.806</v>
      </c>
      <c r="H1758" s="42"/>
    </row>
    <row r="1759" spans="1:8" hidden="1" x14ac:dyDescent="0.25">
      <c r="A1759" s="18" t="s">
        <v>2044</v>
      </c>
      <c r="B1759" s="19" t="s">
        <v>1796</v>
      </c>
      <c r="C1759" s="20" t="s">
        <v>2045</v>
      </c>
      <c r="D1759" s="25">
        <v>4084900608746</v>
      </c>
      <c r="E1759" s="22">
        <v>1.806</v>
      </c>
      <c r="F1759" s="23">
        <v>0</v>
      </c>
      <c r="G1759" s="22">
        <f t="shared" si="37"/>
        <v>1.806</v>
      </c>
      <c r="H1759" s="42"/>
    </row>
    <row r="1760" spans="1:8" hidden="1" x14ac:dyDescent="0.25">
      <c r="A1760" s="18" t="s">
        <v>2046</v>
      </c>
      <c r="B1760" s="19" t="s">
        <v>1796</v>
      </c>
      <c r="C1760" s="20" t="s">
        <v>2047</v>
      </c>
      <c r="D1760" s="25">
        <v>4084900608784</v>
      </c>
      <c r="E1760" s="22">
        <v>1.806</v>
      </c>
      <c r="F1760" s="23">
        <v>0</v>
      </c>
      <c r="G1760" s="22">
        <f t="shared" si="37"/>
        <v>1.806</v>
      </c>
      <c r="H1760" s="42"/>
    </row>
    <row r="1761" spans="1:8" hidden="1" x14ac:dyDescent="0.25">
      <c r="A1761" s="18" t="s">
        <v>2048</v>
      </c>
      <c r="B1761" s="19" t="s">
        <v>1796</v>
      </c>
      <c r="C1761" s="20" t="s">
        <v>2049</v>
      </c>
      <c r="D1761" s="25">
        <v>4084900608821</v>
      </c>
      <c r="E1761" s="22">
        <v>1.806</v>
      </c>
      <c r="F1761" s="23">
        <v>0</v>
      </c>
      <c r="G1761" s="22">
        <f t="shared" si="37"/>
        <v>1.806</v>
      </c>
      <c r="H1761" s="42"/>
    </row>
    <row r="1762" spans="1:8" hidden="1" x14ac:dyDescent="0.25">
      <c r="A1762" s="18" t="s">
        <v>2050</v>
      </c>
      <c r="B1762" s="19" t="s">
        <v>1796</v>
      </c>
      <c r="C1762" s="20" t="s">
        <v>2051</v>
      </c>
      <c r="D1762" s="25">
        <v>4084900608869</v>
      </c>
      <c r="E1762" s="22">
        <v>1.806</v>
      </c>
      <c r="F1762" s="23">
        <v>0</v>
      </c>
      <c r="G1762" s="22">
        <f t="shared" si="37"/>
        <v>1.806</v>
      </c>
      <c r="H1762" s="42"/>
    </row>
    <row r="1763" spans="1:8" hidden="1" x14ac:dyDescent="0.25">
      <c r="A1763" s="18" t="s">
        <v>2052</v>
      </c>
      <c r="B1763" s="19" t="s">
        <v>1796</v>
      </c>
      <c r="C1763" s="20" t="s">
        <v>2053</v>
      </c>
      <c r="D1763" s="25">
        <v>4084900603673</v>
      </c>
      <c r="E1763" s="22">
        <v>1.806</v>
      </c>
      <c r="F1763" s="23">
        <v>0</v>
      </c>
      <c r="G1763" s="22">
        <f t="shared" si="37"/>
        <v>1.806</v>
      </c>
      <c r="H1763" s="42"/>
    </row>
    <row r="1764" spans="1:8" hidden="1" x14ac:dyDescent="0.25">
      <c r="A1764" s="18" t="s">
        <v>2054</v>
      </c>
      <c r="B1764" s="19" t="s">
        <v>1796</v>
      </c>
      <c r="C1764" s="20" t="s">
        <v>2055</v>
      </c>
      <c r="D1764" s="25">
        <v>4084900608906</v>
      </c>
      <c r="E1764" s="22">
        <v>1.806</v>
      </c>
      <c r="F1764" s="23">
        <v>0</v>
      </c>
      <c r="G1764" s="22">
        <f t="shared" si="37"/>
        <v>1.806</v>
      </c>
      <c r="H1764" s="42"/>
    </row>
    <row r="1765" spans="1:8" hidden="1" x14ac:dyDescent="0.25">
      <c r="A1765" s="18" t="s">
        <v>2056</v>
      </c>
      <c r="B1765" s="19" t="s">
        <v>1796</v>
      </c>
      <c r="C1765" s="20" t="s">
        <v>2057</v>
      </c>
      <c r="D1765" s="25">
        <v>4084900608944</v>
      </c>
      <c r="E1765" s="22">
        <v>1.806</v>
      </c>
      <c r="F1765" s="23">
        <v>0</v>
      </c>
      <c r="G1765" s="22">
        <f t="shared" ref="G1765:G1828" si="38">E1765*(1-$B$4)</f>
        <v>1.806</v>
      </c>
      <c r="H1765" s="42"/>
    </row>
    <row r="1766" spans="1:8" hidden="1" x14ac:dyDescent="0.25">
      <c r="A1766" s="18" t="s">
        <v>2058</v>
      </c>
      <c r="B1766" s="19" t="s">
        <v>1796</v>
      </c>
      <c r="C1766" s="20" t="s">
        <v>2059</v>
      </c>
      <c r="D1766" s="25">
        <v>4084900608982</v>
      </c>
      <c r="E1766" s="22">
        <v>1.806</v>
      </c>
      <c r="F1766" s="23">
        <v>0</v>
      </c>
      <c r="G1766" s="22">
        <f t="shared" si="38"/>
        <v>1.806</v>
      </c>
      <c r="H1766" s="42"/>
    </row>
    <row r="1767" spans="1:8" hidden="1" x14ac:dyDescent="0.25">
      <c r="A1767" s="18" t="s">
        <v>2060</v>
      </c>
      <c r="B1767" s="19" t="s">
        <v>1796</v>
      </c>
      <c r="C1767" s="20" t="s">
        <v>2061</v>
      </c>
      <c r="D1767" s="25">
        <v>4084900661956</v>
      </c>
      <c r="E1767" s="22">
        <v>1.806</v>
      </c>
      <c r="F1767" s="23">
        <v>0</v>
      </c>
      <c r="G1767" s="22">
        <f t="shared" si="38"/>
        <v>1.806</v>
      </c>
      <c r="H1767" s="42"/>
    </row>
    <row r="1768" spans="1:8" hidden="1" x14ac:dyDescent="0.25">
      <c r="A1768" s="18" t="s">
        <v>2062</v>
      </c>
      <c r="B1768" s="19" t="s">
        <v>1796</v>
      </c>
      <c r="C1768" s="20" t="s">
        <v>2063</v>
      </c>
      <c r="D1768" s="25">
        <v>4084900609026</v>
      </c>
      <c r="E1768" s="22">
        <v>1.806</v>
      </c>
      <c r="F1768" s="23">
        <v>0</v>
      </c>
      <c r="G1768" s="22">
        <f t="shared" si="38"/>
        <v>1.806</v>
      </c>
      <c r="H1768" s="42"/>
    </row>
    <row r="1769" spans="1:8" hidden="1" x14ac:dyDescent="0.25">
      <c r="A1769" s="18" t="s">
        <v>2064</v>
      </c>
      <c r="B1769" s="19" t="s">
        <v>1796</v>
      </c>
      <c r="C1769" s="20" t="s">
        <v>2065</v>
      </c>
      <c r="D1769" s="25">
        <v>4084900609064</v>
      </c>
      <c r="E1769" s="22">
        <v>1.806</v>
      </c>
      <c r="F1769" s="23">
        <v>0</v>
      </c>
      <c r="G1769" s="22">
        <f t="shared" si="38"/>
        <v>1.806</v>
      </c>
      <c r="H1769" s="42"/>
    </row>
    <row r="1770" spans="1:8" hidden="1" x14ac:dyDescent="0.25">
      <c r="A1770" s="18" t="s">
        <v>2066</v>
      </c>
      <c r="B1770" s="19" t="s">
        <v>1796</v>
      </c>
      <c r="C1770" s="20" t="s">
        <v>2067</v>
      </c>
      <c r="D1770" s="25">
        <v>4084900661994</v>
      </c>
      <c r="E1770" s="22">
        <v>1.806</v>
      </c>
      <c r="F1770" s="23">
        <v>0</v>
      </c>
      <c r="G1770" s="22">
        <f t="shared" si="38"/>
        <v>1.806</v>
      </c>
      <c r="H1770" s="42"/>
    </row>
    <row r="1771" spans="1:8" hidden="1" x14ac:dyDescent="0.25">
      <c r="A1771" s="18" t="s">
        <v>2068</v>
      </c>
      <c r="B1771" s="19" t="s">
        <v>1796</v>
      </c>
      <c r="C1771" s="20" t="s">
        <v>2069</v>
      </c>
      <c r="D1771" s="25">
        <v>4084900662014</v>
      </c>
      <c r="E1771" s="22">
        <v>1.806</v>
      </c>
      <c r="F1771" s="23">
        <v>0</v>
      </c>
      <c r="G1771" s="22">
        <f t="shared" si="38"/>
        <v>1.806</v>
      </c>
      <c r="H1771" s="42"/>
    </row>
    <row r="1772" spans="1:8" hidden="1" x14ac:dyDescent="0.25">
      <c r="A1772" s="18" t="s">
        <v>2070</v>
      </c>
      <c r="B1772" s="19" t="s">
        <v>1796</v>
      </c>
      <c r="C1772" s="20" t="s">
        <v>2071</v>
      </c>
      <c r="D1772" s="25">
        <v>4084900609101</v>
      </c>
      <c r="E1772" s="22">
        <v>1.806</v>
      </c>
      <c r="F1772" s="23">
        <v>0</v>
      </c>
      <c r="G1772" s="22">
        <f t="shared" si="38"/>
        <v>1.806</v>
      </c>
      <c r="H1772" s="42"/>
    </row>
    <row r="1773" spans="1:8" hidden="1" x14ac:dyDescent="0.25">
      <c r="A1773" s="18" t="s">
        <v>2072</v>
      </c>
      <c r="B1773" s="19" t="s">
        <v>1796</v>
      </c>
      <c r="C1773" s="20" t="s">
        <v>2073</v>
      </c>
      <c r="D1773" s="25">
        <v>4084900609149</v>
      </c>
      <c r="E1773" s="22">
        <v>1.806</v>
      </c>
      <c r="F1773" s="23">
        <v>0</v>
      </c>
      <c r="G1773" s="22">
        <f t="shared" si="38"/>
        <v>1.806</v>
      </c>
      <c r="H1773" s="42"/>
    </row>
    <row r="1774" spans="1:8" hidden="1" x14ac:dyDescent="0.25">
      <c r="A1774" s="18" t="s">
        <v>2074</v>
      </c>
      <c r="B1774" s="19" t="s">
        <v>1796</v>
      </c>
      <c r="C1774" s="20" t="s">
        <v>2075</v>
      </c>
      <c r="D1774" s="25">
        <v>4084900662045</v>
      </c>
      <c r="E1774" s="22">
        <v>1.806</v>
      </c>
      <c r="F1774" s="23">
        <v>0</v>
      </c>
      <c r="G1774" s="22">
        <f t="shared" si="38"/>
        <v>1.806</v>
      </c>
      <c r="H1774" s="42"/>
    </row>
    <row r="1775" spans="1:8" hidden="1" x14ac:dyDescent="0.25">
      <c r="A1775" s="18" t="s">
        <v>2076</v>
      </c>
      <c r="B1775" s="19" t="s">
        <v>1796</v>
      </c>
      <c r="C1775" s="20" t="s">
        <v>2077</v>
      </c>
      <c r="D1775" s="25">
        <v>4084900609187</v>
      </c>
      <c r="E1775" s="22">
        <v>1.806</v>
      </c>
      <c r="F1775" s="23">
        <v>0</v>
      </c>
      <c r="G1775" s="22">
        <f t="shared" si="38"/>
        <v>1.806</v>
      </c>
      <c r="H1775" s="42"/>
    </row>
    <row r="1776" spans="1:8" hidden="1" x14ac:dyDescent="0.25">
      <c r="A1776" s="18" t="s">
        <v>2078</v>
      </c>
      <c r="B1776" s="19" t="s">
        <v>1796</v>
      </c>
      <c r="C1776" s="20" t="s">
        <v>2079</v>
      </c>
      <c r="D1776" s="25">
        <v>4084900609224</v>
      </c>
      <c r="E1776" s="22">
        <v>1.806</v>
      </c>
      <c r="F1776" s="23">
        <v>0</v>
      </c>
      <c r="G1776" s="22">
        <f t="shared" si="38"/>
        <v>1.806</v>
      </c>
      <c r="H1776" s="42"/>
    </row>
    <row r="1777" spans="1:8" hidden="1" x14ac:dyDescent="0.25">
      <c r="A1777" s="18" t="s">
        <v>2080</v>
      </c>
      <c r="B1777" s="19" t="s">
        <v>1796</v>
      </c>
      <c r="C1777" s="20" t="s">
        <v>2081</v>
      </c>
      <c r="D1777" s="25">
        <v>4084900609262</v>
      </c>
      <c r="E1777" s="22">
        <v>1.806</v>
      </c>
      <c r="F1777" s="23">
        <v>0</v>
      </c>
      <c r="G1777" s="22">
        <f t="shared" si="38"/>
        <v>1.806</v>
      </c>
      <c r="H1777" s="42"/>
    </row>
    <row r="1778" spans="1:8" hidden="1" x14ac:dyDescent="0.25">
      <c r="A1778" s="18" t="s">
        <v>2082</v>
      </c>
      <c r="B1778" s="19" t="s">
        <v>1796</v>
      </c>
      <c r="C1778" s="20" t="s">
        <v>2083</v>
      </c>
      <c r="D1778" s="25">
        <v>4084900662083</v>
      </c>
      <c r="E1778" s="22">
        <v>1.806</v>
      </c>
      <c r="F1778" s="23">
        <v>0</v>
      </c>
      <c r="G1778" s="22">
        <f t="shared" si="38"/>
        <v>1.806</v>
      </c>
      <c r="H1778" s="42"/>
    </row>
    <row r="1779" spans="1:8" hidden="1" x14ac:dyDescent="0.25">
      <c r="A1779" s="18" t="s">
        <v>2084</v>
      </c>
      <c r="B1779" s="19" t="s">
        <v>1796</v>
      </c>
      <c r="C1779" s="20" t="s">
        <v>2085</v>
      </c>
      <c r="D1779" s="25">
        <v>4084900609309</v>
      </c>
      <c r="E1779" s="22">
        <v>1.806</v>
      </c>
      <c r="F1779" s="23">
        <v>0</v>
      </c>
      <c r="G1779" s="22">
        <f t="shared" si="38"/>
        <v>1.806</v>
      </c>
      <c r="H1779" s="42"/>
    </row>
    <row r="1780" spans="1:8" hidden="1" x14ac:dyDescent="0.25">
      <c r="A1780" s="18" t="s">
        <v>2086</v>
      </c>
      <c r="B1780" s="19" t="s">
        <v>1796</v>
      </c>
      <c r="C1780" s="20" t="s">
        <v>2087</v>
      </c>
      <c r="D1780" s="25">
        <v>4084900609347</v>
      </c>
      <c r="E1780" s="22">
        <v>1.806</v>
      </c>
      <c r="F1780" s="23">
        <v>0</v>
      </c>
      <c r="G1780" s="22">
        <f t="shared" si="38"/>
        <v>1.806</v>
      </c>
      <c r="H1780" s="42"/>
    </row>
    <row r="1781" spans="1:8" hidden="1" x14ac:dyDescent="0.25">
      <c r="A1781" s="18" t="s">
        <v>2088</v>
      </c>
      <c r="B1781" s="19" t="s">
        <v>1796</v>
      </c>
      <c r="C1781" s="20" t="s">
        <v>2089</v>
      </c>
      <c r="D1781" s="25">
        <v>4084900609385</v>
      </c>
      <c r="E1781" s="22">
        <v>1.806</v>
      </c>
      <c r="F1781" s="23">
        <v>0</v>
      </c>
      <c r="G1781" s="22">
        <f t="shared" si="38"/>
        <v>1.806</v>
      </c>
      <c r="H1781" s="42"/>
    </row>
    <row r="1782" spans="1:8" hidden="1" x14ac:dyDescent="0.25">
      <c r="A1782" s="18" t="s">
        <v>2090</v>
      </c>
      <c r="B1782" s="19" t="s">
        <v>1796</v>
      </c>
      <c r="C1782" s="20" t="s">
        <v>2091</v>
      </c>
      <c r="D1782" s="25">
        <v>4084900603710</v>
      </c>
      <c r="E1782" s="22">
        <v>1.806</v>
      </c>
      <c r="F1782" s="23">
        <v>0</v>
      </c>
      <c r="G1782" s="22">
        <f t="shared" si="38"/>
        <v>1.806</v>
      </c>
      <c r="H1782" s="42"/>
    </row>
    <row r="1783" spans="1:8" hidden="1" x14ac:dyDescent="0.25">
      <c r="A1783" s="18" t="s">
        <v>2092</v>
      </c>
      <c r="B1783" s="19" t="s">
        <v>1796</v>
      </c>
      <c r="C1783" s="20" t="s">
        <v>2093</v>
      </c>
      <c r="D1783" s="25">
        <v>4084900609422</v>
      </c>
      <c r="E1783" s="22">
        <v>1.806</v>
      </c>
      <c r="F1783" s="23">
        <v>0</v>
      </c>
      <c r="G1783" s="22">
        <f t="shared" si="38"/>
        <v>1.806</v>
      </c>
      <c r="H1783" s="42"/>
    </row>
    <row r="1784" spans="1:8" hidden="1" x14ac:dyDescent="0.25">
      <c r="A1784" s="18" t="s">
        <v>2094</v>
      </c>
      <c r="B1784" s="19" t="s">
        <v>1796</v>
      </c>
      <c r="C1784" s="20" t="s">
        <v>2095</v>
      </c>
      <c r="D1784" s="25">
        <v>4084900609460</v>
      </c>
      <c r="E1784" s="22">
        <v>1.806</v>
      </c>
      <c r="F1784" s="23">
        <v>0</v>
      </c>
      <c r="G1784" s="22">
        <f t="shared" si="38"/>
        <v>1.806</v>
      </c>
      <c r="H1784" s="42"/>
    </row>
    <row r="1785" spans="1:8" hidden="1" x14ac:dyDescent="0.25">
      <c r="A1785" s="18" t="s">
        <v>2096</v>
      </c>
      <c r="B1785" s="19" t="s">
        <v>1796</v>
      </c>
      <c r="C1785" s="20" t="s">
        <v>2097</v>
      </c>
      <c r="D1785" s="25">
        <v>4084900609507</v>
      </c>
      <c r="E1785" s="22">
        <v>1.806</v>
      </c>
      <c r="F1785" s="23">
        <v>0</v>
      </c>
      <c r="G1785" s="22">
        <f t="shared" si="38"/>
        <v>1.806</v>
      </c>
      <c r="H1785" s="42"/>
    </row>
    <row r="1786" spans="1:8" hidden="1" x14ac:dyDescent="0.25">
      <c r="A1786" s="18" t="s">
        <v>2098</v>
      </c>
      <c r="B1786" s="19" t="s">
        <v>1796</v>
      </c>
      <c r="C1786" s="20" t="s">
        <v>2099</v>
      </c>
      <c r="D1786" s="25">
        <v>4084900662113</v>
      </c>
      <c r="E1786" s="22">
        <v>1.806</v>
      </c>
      <c r="F1786" s="23">
        <v>0</v>
      </c>
      <c r="G1786" s="22">
        <f t="shared" si="38"/>
        <v>1.806</v>
      </c>
      <c r="H1786" s="42"/>
    </row>
    <row r="1787" spans="1:8" hidden="1" x14ac:dyDescent="0.25">
      <c r="A1787" s="18" t="s">
        <v>2100</v>
      </c>
      <c r="B1787" s="19" t="s">
        <v>1796</v>
      </c>
      <c r="C1787" s="20" t="s">
        <v>2101</v>
      </c>
      <c r="D1787" s="25">
        <v>4084900662137</v>
      </c>
      <c r="E1787" s="22">
        <v>1.806</v>
      </c>
      <c r="F1787" s="23">
        <v>0</v>
      </c>
      <c r="G1787" s="22">
        <f t="shared" si="38"/>
        <v>1.806</v>
      </c>
      <c r="H1787" s="42"/>
    </row>
    <row r="1788" spans="1:8" hidden="1" x14ac:dyDescent="0.25">
      <c r="A1788" s="10" t="s">
        <v>3992</v>
      </c>
      <c r="B1788" s="10" t="s">
        <v>1796</v>
      </c>
      <c r="C1788" s="10" t="s">
        <v>3993</v>
      </c>
      <c r="E1788" s="22">
        <v>1.806</v>
      </c>
      <c r="F1788" s="23">
        <v>0</v>
      </c>
      <c r="G1788" s="22">
        <f t="shared" si="38"/>
        <v>1.806</v>
      </c>
    </row>
    <row r="1789" spans="1:8" hidden="1" x14ac:dyDescent="0.25">
      <c r="A1789" s="18" t="s">
        <v>2102</v>
      </c>
      <c r="B1789" s="19" t="s">
        <v>1796</v>
      </c>
      <c r="C1789" s="20" t="s">
        <v>2103</v>
      </c>
      <c r="D1789" s="25">
        <v>4084900609545</v>
      </c>
      <c r="E1789" s="22">
        <v>1.806</v>
      </c>
      <c r="F1789" s="23">
        <v>0</v>
      </c>
      <c r="G1789" s="22">
        <f t="shared" si="38"/>
        <v>1.806</v>
      </c>
      <c r="H1789" s="42"/>
    </row>
    <row r="1790" spans="1:8" hidden="1" x14ac:dyDescent="0.25">
      <c r="A1790" s="18" t="s">
        <v>2104</v>
      </c>
      <c r="B1790" s="19" t="s">
        <v>1796</v>
      </c>
      <c r="C1790" s="20" t="s">
        <v>2105</v>
      </c>
      <c r="D1790" s="25">
        <v>4084900609583</v>
      </c>
      <c r="E1790" s="22">
        <v>1.806</v>
      </c>
      <c r="F1790" s="23">
        <v>0</v>
      </c>
      <c r="G1790" s="22">
        <f t="shared" si="38"/>
        <v>1.806</v>
      </c>
      <c r="H1790" s="42"/>
    </row>
    <row r="1791" spans="1:8" hidden="1" x14ac:dyDescent="0.25">
      <c r="A1791" s="18" t="s">
        <v>2106</v>
      </c>
      <c r="B1791" s="19" t="s">
        <v>1796</v>
      </c>
      <c r="C1791" s="20" t="s">
        <v>2107</v>
      </c>
      <c r="D1791" s="25">
        <v>4084900603758</v>
      </c>
      <c r="E1791" s="22">
        <v>1.806</v>
      </c>
      <c r="F1791" s="23">
        <v>0</v>
      </c>
      <c r="G1791" s="22">
        <f t="shared" si="38"/>
        <v>1.806</v>
      </c>
      <c r="H1791" s="42"/>
    </row>
    <row r="1792" spans="1:8" hidden="1" x14ac:dyDescent="0.25">
      <c r="A1792" s="18" t="s">
        <v>2108</v>
      </c>
      <c r="B1792" s="19" t="s">
        <v>1796</v>
      </c>
      <c r="C1792" s="20" t="s">
        <v>2109</v>
      </c>
      <c r="D1792" s="25">
        <v>4084900609620</v>
      </c>
      <c r="E1792" s="22">
        <v>1.806</v>
      </c>
      <c r="F1792" s="23">
        <v>0</v>
      </c>
      <c r="G1792" s="22">
        <f t="shared" si="38"/>
        <v>1.806</v>
      </c>
      <c r="H1792" s="42"/>
    </row>
    <row r="1793" spans="1:8" hidden="1" x14ac:dyDescent="0.25">
      <c r="A1793" s="18" t="s">
        <v>2110</v>
      </c>
      <c r="B1793" s="19" t="s">
        <v>1796</v>
      </c>
      <c r="C1793" s="20" t="s">
        <v>2111</v>
      </c>
      <c r="D1793" s="25">
        <v>4084900662205</v>
      </c>
      <c r="E1793" s="22">
        <v>1.806</v>
      </c>
      <c r="F1793" s="23">
        <v>0</v>
      </c>
      <c r="G1793" s="22">
        <f t="shared" si="38"/>
        <v>1.806</v>
      </c>
      <c r="H1793" s="42"/>
    </row>
    <row r="1794" spans="1:8" hidden="1" x14ac:dyDescent="0.25">
      <c r="A1794" s="18" t="s">
        <v>2112</v>
      </c>
      <c r="B1794" s="19" t="s">
        <v>1796</v>
      </c>
      <c r="C1794" s="20" t="s">
        <v>2113</v>
      </c>
      <c r="D1794" s="25">
        <v>4084900662236</v>
      </c>
      <c r="E1794" s="22">
        <v>1.806</v>
      </c>
      <c r="F1794" s="23">
        <v>0</v>
      </c>
      <c r="G1794" s="22">
        <f t="shared" si="38"/>
        <v>1.806</v>
      </c>
      <c r="H1794" s="42"/>
    </row>
    <row r="1795" spans="1:8" hidden="1" x14ac:dyDescent="0.25">
      <c r="A1795" s="18" t="s">
        <v>2114</v>
      </c>
      <c r="B1795" s="19" t="s">
        <v>1796</v>
      </c>
      <c r="C1795" s="20" t="s">
        <v>2115</v>
      </c>
      <c r="D1795" s="25">
        <v>4084900603796</v>
      </c>
      <c r="E1795" s="22">
        <v>1.806</v>
      </c>
      <c r="F1795" s="23">
        <v>0</v>
      </c>
      <c r="G1795" s="22">
        <f t="shared" si="38"/>
        <v>1.806</v>
      </c>
      <c r="H1795" s="42"/>
    </row>
    <row r="1796" spans="1:8" hidden="1" x14ac:dyDescent="0.25">
      <c r="A1796" s="18" t="s">
        <v>2116</v>
      </c>
      <c r="B1796" s="19" t="s">
        <v>1796</v>
      </c>
      <c r="C1796" s="20" t="s">
        <v>2117</v>
      </c>
      <c r="D1796" s="25">
        <v>4084900662250</v>
      </c>
      <c r="E1796" s="22">
        <v>1.806</v>
      </c>
      <c r="F1796" s="23">
        <v>0</v>
      </c>
      <c r="G1796" s="22">
        <f t="shared" si="38"/>
        <v>1.806</v>
      </c>
      <c r="H1796" s="42"/>
    </row>
    <row r="1797" spans="1:8" hidden="1" x14ac:dyDescent="0.25">
      <c r="A1797" s="18" t="s">
        <v>2118</v>
      </c>
      <c r="B1797" s="19" t="s">
        <v>1796</v>
      </c>
      <c r="C1797" s="20" t="s">
        <v>2119</v>
      </c>
      <c r="D1797" s="25">
        <v>4084900603833</v>
      </c>
      <c r="E1797" s="22">
        <v>1.806</v>
      </c>
      <c r="F1797" s="23">
        <v>0</v>
      </c>
      <c r="G1797" s="22">
        <f t="shared" si="38"/>
        <v>1.806</v>
      </c>
      <c r="H1797" s="42"/>
    </row>
    <row r="1798" spans="1:8" hidden="1" x14ac:dyDescent="0.25">
      <c r="A1798" s="18" t="s">
        <v>2120</v>
      </c>
      <c r="B1798" s="19" t="s">
        <v>1796</v>
      </c>
      <c r="C1798" s="20" t="s">
        <v>2121</v>
      </c>
      <c r="D1798" s="25">
        <v>4084900609668</v>
      </c>
      <c r="E1798" s="22">
        <v>1.806</v>
      </c>
      <c r="F1798" s="23">
        <v>0</v>
      </c>
      <c r="G1798" s="22">
        <f t="shared" si="38"/>
        <v>1.806</v>
      </c>
      <c r="H1798" s="42"/>
    </row>
    <row r="1799" spans="1:8" hidden="1" x14ac:dyDescent="0.25">
      <c r="A1799" s="18" t="s">
        <v>2122</v>
      </c>
      <c r="B1799" s="19" t="s">
        <v>1796</v>
      </c>
      <c r="C1799" s="20" t="s">
        <v>2123</v>
      </c>
      <c r="D1799" s="25">
        <v>4084900609705</v>
      </c>
      <c r="E1799" s="22">
        <v>1.806</v>
      </c>
      <c r="F1799" s="23">
        <v>0</v>
      </c>
      <c r="G1799" s="22">
        <f t="shared" si="38"/>
        <v>1.806</v>
      </c>
      <c r="H1799" s="42"/>
    </row>
    <row r="1800" spans="1:8" hidden="1" x14ac:dyDescent="0.25">
      <c r="A1800" s="18" t="s">
        <v>2124</v>
      </c>
      <c r="B1800" s="19" t="s">
        <v>1796</v>
      </c>
      <c r="C1800" s="20" t="s">
        <v>2125</v>
      </c>
      <c r="D1800" s="25">
        <v>4084900662281</v>
      </c>
      <c r="E1800" s="22">
        <v>1.806</v>
      </c>
      <c r="F1800" s="23">
        <v>0</v>
      </c>
      <c r="G1800" s="22">
        <f t="shared" si="38"/>
        <v>1.806</v>
      </c>
      <c r="H1800" s="42"/>
    </row>
    <row r="1801" spans="1:8" hidden="1" x14ac:dyDescent="0.25">
      <c r="A1801" s="18" t="s">
        <v>2126</v>
      </c>
      <c r="B1801" s="19" t="s">
        <v>1796</v>
      </c>
      <c r="C1801" s="20" t="s">
        <v>2127</v>
      </c>
      <c r="D1801" s="25">
        <v>4084900609743</v>
      </c>
      <c r="E1801" s="22">
        <v>1.806</v>
      </c>
      <c r="F1801" s="23">
        <v>0</v>
      </c>
      <c r="G1801" s="22">
        <f t="shared" si="38"/>
        <v>1.806</v>
      </c>
      <c r="H1801" s="42"/>
    </row>
    <row r="1802" spans="1:8" hidden="1" x14ac:dyDescent="0.25">
      <c r="A1802" s="18" t="s">
        <v>2128</v>
      </c>
      <c r="B1802" s="19" t="s">
        <v>1796</v>
      </c>
      <c r="C1802" s="20" t="s">
        <v>2129</v>
      </c>
      <c r="D1802" s="25">
        <v>4084900662311</v>
      </c>
      <c r="E1802" s="22">
        <v>1.806</v>
      </c>
      <c r="F1802" s="23">
        <v>0</v>
      </c>
      <c r="G1802" s="22">
        <f t="shared" si="38"/>
        <v>1.806</v>
      </c>
      <c r="H1802" s="42"/>
    </row>
    <row r="1803" spans="1:8" hidden="1" x14ac:dyDescent="0.25">
      <c r="A1803" s="18" t="s">
        <v>2130</v>
      </c>
      <c r="B1803" s="19" t="s">
        <v>1796</v>
      </c>
      <c r="C1803" s="20" t="s">
        <v>2131</v>
      </c>
      <c r="D1803" s="25">
        <v>4084900662342</v>
      </c>
      <c r="E1803" s="22">
        <v>1.806</v>
      </c>
      <c r="F1803" s="23">
        <v>0</v>
      </c>
      <c r="G1803" s="22">
        <f t="shared" si="38"/>
        <v>1.806</v>
      </c>
      <c r="H1803" s="42"/>
    </row>
    <row r="1804" spans="1:8" hidden="1" x14ac:dyDescent="0.25">
      <c r="A1804" s="18" t="s">
        <v>2132</v>
      </c>
      <c r="B1804" s="19" t="s">
        <v>1796</v>
      </c>
      <c r="C1804" s="20" t="s">
        <v>2133</v>
      </c>
      <c r="D1804" s="25">
        <v>4084900603871</v>
      </c>
      <c r="E1804" s="22">
        <v>1.806</v>
      </c>
      <c r="F1804" s="23">
        <v>0</v>
      </c>
      <c r="G1804" s="22">
        <f t="shared" si="38"/>
        <v>1.806</v>
      </c>
      <c r="H1804" s="42"/>
    </row>
    <row r="1805" spans="1:8" hidden="1" x14ac:dyDescent="0.25">
      <c r="A1805" s="18" t="s">
        <v>2134</v>
      </c>
      <c r="B1805" s="19" t="s">
        <v>1796</v>
      </c>
      <c r="C1805" s="20" t="s">
        <v>2135</v>
      </c>
      <c r="D1805" s="25">
        <v>4084900609781</v>
      </c>
      <c r="E1805" s="22">
        <v>1.806</v>
      </c>
      <c r="F1805" s="23">
        <v>0</v>
      </c>
      <c r="G1805" s="22">
        <f t="shared" si="38"/>
        <v>1.806</v>
      </c>
      <c r="H1805" s="42"/>
    </row>
    <row r="1806" spans="1:8" hidden="1" x14ac:dyDescent="0.25">
      <c r="A1806" s="18" t="s">
        <v>2136</v>
      </c>
      <c r="B1806" s="19" t="s">
        <v>1796</v>
      </c>
      <c r="C1806" s="20" t="s">
        <v>2137</v>
      </c>
      <c r="D1806" s="25">
        <v>4084900609828</v>
      </c>
      <c r="E1806" s="22">
        <v>1.806</v>
      </c>
      <c r="F1806" s="23">
        <v>0</v>
      </c>
      <c r="G1806" s="22">
        <f t="shared" si="38"/>
        <v>1.806</v>
      </c>
      <c r="H1806" s="42"/>
    </row>
    <row r="1807" spans="1:8" hidden="1" x14ac:dyDescent="0.25">
      <c r="A1807" s="18" t="s">
        <v>2138</v>
      </c>
      <c r="B1807" s="19" t="s">
        <v>1796</v>
      </c>
      <c r="C1807" s="20" t="s">
        <v>2139</v>
      </c>
      <c r="D1807" s="25">
        <v>4084900603918</v>
      </c>
      <c r="E1807" s="22">
        <v>1.806</v>
      </c>
      <c r="F1807" s="23">
        <v>0</v>
      </c>
      <c r="G1807" s="22">
        <f t="shared" si="38"/>
        <v>1.806</v>
      </c>
      <c r="H1807" s="42"/>
    </row>
    <row r="1808" spans="1:8" hidden="1" x14ac:dyDescent="0.25">
      <c r="A1808" s="18" t="s">
        <v>2140</v>
      </c>
      <c r="B1808" s="19" t="s">
        <v>1796</v>
      </c>
      <c r="C1808" s="20" t="s">
        <v>2141</v>
      </c>
      <c r="D1808" s="25">
        <v>4084900609866</v>
      </c>
      <c r="E1808" s="22">
        <v>1.806</v>
      </c>
      <c r="F1808" s="23">
        <v>0</v>
      </c>
      <c r="G1808" s="22">
        <f t="shared" si="38"/>
        <v>1.806</v>
      </c>
      <c r="H1808" s="42"/>
    </row>
    <row r="1809" spans="1:8" hidden="1" x14ac:dyDescent="0.25">
      <c r="A1809" s="18" t="s">
        <v>2142</v>
      </c>
      <c r="B1809" s="19" t="s">
        <v>1796</v>
      </c>
      <c r="C1809" s="20" t="s">
        <v>2143</v>
      </c>
      <c r="D1809" s="25">
        <v>4084900603956</v>
      </c>
      <c r="E1809" s="22">
        <v>1.806</v>
      </c>
      <c r="F1809" s="23">
        <v>0</v>
      </c>
      <c r="G1809" s="22">
        <f t="shared" si="38"/>
        <v>1.806</v>
      </c>
      <c r="H1809" s="42"/>
    </row>
    <row r="1810" spans="1:8" hidden="1" x14ac:dyDescent="0.25">
      <c r="A1810" s="18" t="s">
        <v>2144</v>
      </c>
      <c r="B1810" s="19" t="s">
        <v>1796</v>
      </c>
      <c r="C1810" s="20" t="s">
        <v>2145</v>
      </c>
      <c r="D1810" s="25">
        <v>4084900609903</v>
      </c>
      <c r="E1810" s="22">
        <v>1.806</v>
      </c>
      <c r="F1810" s="23">
        <v>0</v>
      </c>
      <c r="G1810" s="22">
        <f t="shared" si="38"/>
        <v>1.806</v>
      </c>
      <c r="H1810" s="42"/>
    </row>
    <row r="1811" spans="1:8" hidden="1" x14ac:dyDescent="0.25">
      <c r="A1811" s="18" t="s">
        <v>2146</v>
      </c>
      <c r="B1811" s="19" t="s">
        <v>1796</v>
      </c>
      <c r="C1811" s="20" t="s">
        <v>2147</v>
      </c>
      <c r="D1811" s="25">
        <v>4084900662373</v>
      </c>
      <c r="E1811" s="22">
        <v>1.806</v>
      </c>
      <c r="F1811" s="23">
        <v>0</v>
      </c>
      <c r="G1811" s="22">
        <f t="shared" si="38"/>
        <v>1.806</v>
      </c>
      <c r="H1811" s="42"/>
    </row>
    <row r="1812" spans="1:8" hidden="1" x14ac:dyDescent="0.25">
      <c r="A1812" s="18" t="s">
        <v>2148</v>
      </c>
      <c r="B1812" s="19" t="s">
        <v>1796</v>
      </c>
      <c r="C1812" s="20" t="s">
        <v>2149</v>
      </c>
      <c r="D1812" s="25">
        <v>4084900609941</v>
      </c>
      <c r="E1812" s="22">
        <v>1.806</v>
      </c>
      <c r="F1812" s="23">
        <v>0</v>
      </c>
      <c r="G1812" s="22">
        <f t="shared" si="38"/>
        <v>1.806</v>
      </c>
      <c r="H1812" s="42"/>
    </row>
    <row r="1813" spans="1:8" hidden="1" x14ac:dyDescent="0.25">
      <c r="A1813" s="18" t="s">
        <v>2150</v>
      </c>
      <c r="B1813" s="19" t="s">
        <v>1796</v>
      </c>
      <c r="C1813" s="20" t="s">
        <v>2151</v>
      </c>
      <c r="D1813" s="25">
        <v>4084900609989</v>
      </c>
      <c r="E1813" s="22">
        <v>1.806</v>
      </c>
      <c r="F1813" s="23">
        <v>0</v>
      </c>
      <c r="G1813" s="22">
        <f t="shared" si="38"/>
        <v>1.806</v>
      </c>
      <c r="H1813" s="42"/>
    </row>
    <row r="1814" spans="1:8" hidden="1" x14ac:dyDescent="0.25">
      <c r="A1814" s="18" t="s">
        <v>2152</v>
      </c>
      <c r="B1814" s="19" t="s">
        <v>1796</v>
      </c>
      <c r="C1814" s="20" t="s">
        <v>2153</v>
      </c>
      <c r="D1814" s="25">
        <v>4084900610022</v>
      </c>
      <c r="E1814" s="22">
        <v>1.806</v>
      </c>
      <c r="F1814" s="23">
        <v>0</v>
      </c>
      <c r="G1814" s="22">
        <f t="shared" si="38"/>
        <v>1.806</v>
      </c>
      <c r="H1814" s="42"/>
    </row>
    <row r="1815" spans="1:8" hidden="1" x14ac:dyDescent="0.25">
      <c r="A1815" s="18" t="s">
        <v>2154</v>
      </c>
      <c r="B1815" s="19" t="s">
        <v>1796</v>
      </c>
      <c r="C1815" s="20" t="s">
        <v>2155</v>
      </c>
      <c r="D1815" s="25">
        <v>4084900610060</v>
      </c>
      <c r="E1815" s="22">
        <v>1.806</v>
      </c>
      <c r="F1815" s="23">
        <v>0</v>
      </c>
      <c r="G1815" s="22">
        <f t="shared" si="38"/>
        <v>1.806</v>
      </c>
      <c r="H1815" s="42"/>
    </row>
    <row r="1816" spans="1:8" hidden="1" x14ac:dyDescent="0.25">
      <c r="A1816" s="18" t="s">
        <v>2156</v>
      </c>
      <c r="B1816" s="19" t="s">
        <v>1796</v>
      </c>
      <c r="C1816" s="20" t="s">
        <v>2157</v>
      </c>
      <c r="D1816" s="25">
        <v>4084900610107</v>
      </c>
      <c r="E1816" s="22">
        <v>1.806</v>
      </c>
      <c r="F1816" s="23">
        <v>0</v>
      </c>
      <c r="G1816" s="22">
        <f t="shared" si="38"/>
        <v>1.806</v>
      </c>
      <c r="H1816" s="42"/>
    </row>
    <row r="1817" spans="1:8" hidden="1" x14ac:dyDescent="0.25">
      <c r="A1817" t="s">
        <v>3976</v>
      </c>
      <c r="B1817" t="s">
        <v>1796</v>
      </c>
      <c r="C1817" t="s">
        <v>3977</v>
      </c>
      <c r="D1817" s="21">
        <v>4084900610176</v>
      </c>
      <c r="E1817" s="22">
        <v>11.67</v>
      </c>
      <c r="F1817" s="23">
        <v>0</v>
      </c>
      <c r="G1817" s="22">
        <f t="shared" si="38"/>
        <v>11.67</v>
      </c>
      <c r="H1817" t="s">
        <v>115</v>
      </c>
    </row>
    <row r="1818" spans="1:8" hidden="1" x14ac:dyDescent="0.25">
      <c r="A1818" t="s">
        <v>3978</v>
      </c>
      <c r="B1818" t="s">
        <v>1796</v>
      </c>
      <c r="C1818" t="s">
        <v>3979</v>
      </c>
      <c r="D1818" s="21">
        <v>4084900610190</v>
      </c>
      <c r="E1818" s="22">
        <v>11.67</v>
      </c>
      <c r="F1818" s="23">
        <v>0</v>
      </c>
      <c r="G1818" s="22">
        <f t="shared" si="38"/>
        <v>11.67</v>
      </c>
      <c r="H1818" t="s">
        <v>115</v>
      </c>
    </row>
    <row r="1819" spans="1:8" hidden="1" x14ac:dyDescent="0.25">
      <c r="A1819" t="s">
        <v>3980</v>
      </c>
      <c r="B1819" t="s">
        <v>1796</v>
      </c>
      <c r="C1819" t="s">
        <v>3981</v>
      </c>
      <c r="D1819" s="21">
        <v>4084900610213</v>
      </c>
      <c r="E1819" s="22">
        <v>11.67</v>
      </c>
      <c r="F1819" s="23">
        <v>0</v>
      </c>
      <c r="G1819" s="22">
        <f t="shared" si="38"/>
        <v>11.67</v>
      </c>
      <c r="H1819" t="s">
        <v>115</v>
      </c>
    </row>
    <row r="1820" spans="1:8" hidden="1" x14ac:dyDescent="0.25">
      <c r="A1820" t="s">
        <v>3982</v>
      </c>
      <c r="B1820" t="s">
        <v>1796</v>
      </c>
      <c r="C1820" t="s">
        <v>3983</v>
      </c>
      <c r="D1820" s="21">
        <v>4084900610237</v>
      </c>
      <c r="E1820" s="22">
        <v>11.67</v>
      </c>
      <c r="F1820" s="23">
        <v>0</v>
      </c>
      <c r="G1820" s="22">
        <f t="shared" si="38"/>
        <v>11.67</v>
      </c>
      <c r="H1820" t="s">
        <v>115</v>
      </c>
    </row>
    <row r="1821" spans="1:8" hidden="1" x14ac:dyDescent="0.25">
      <c r="A1821" t="s">
        <v>3984</v>
      </c>
      <c r="B1821" t="s">
        <v>1796</v>
      </c>
      <c r="C1821" t="s">
        <v>3985</v>
      </c>
      <c r="D1821" s="21">
        <v>4084900661628</v>
      </c>
      <c r="E1821" s="22">
        <v>18.82</v>
      </c>
      <c r="F1821" s="23">
        <v>0</v>
      </c>
      <c r="G1821" s="22">
        <f t="shared" si="38"/>
        <v>18.82</v>
      </c>
      <c r="H1821" t="s">
        <v>115</v>
      </c>
    </row>
    <row r="1822" spans="1:8" hidden="1" x14ac:dyDescent="0.25">
      <c r="A1822" t="s">
        <v>3986</v>
      </c>
      <c r="B1822" t="s">
        <v>1796</v>
      </c>
      <c r="C1822" t="s">
        <v>3987</v>
      </c>
      <c r="D1822" s="21">
        <v>4084900603987</v>
      </c>
      <c r="E1822" s="22">
        <v>650.16</v>
      </c>
      <c r="F1822" s="23">
        <v>0</v>
      </c>
      <c r="G1822" s="22">
        <f t="shared" si="38"/>
        <v>650.16</v>
      </c>
      <c r="H1822" t="s">
        <v>115</v>
      </c>
    </row>
    <row r="1823" spans="1:8" hidden="1" x14ac:dyDescent="0.25">
      <c r="A1823" s="18" t="s">
        <v>2158</v>
      </c>
      <c r="B1823" s="19" t="s">
        <v>1796</v>
      </c>
      <c r="C1823" s="20" t="s">
        <v>2159</v>
      </c>
      <c r="D1823" s="25">
        <v>4084900701331</v>
      </c>
      <c r="E1823" s="22">
        <v>22.71</v>
      </c>
      <c r="F1823" s="23">
        <v>0</v>
      </c>
      <c r="G1823" s="22">
        <f t="shared" si="38"/>
        <v>22.71</v>
      </c>
      <c r="H1823" s="42"/>
    </row>
    <row r="1824" spans="1:8" hidden="1" x14ac:dyDescent="0.25">
      <c r="A1824" s="18" t="s">
        <v>2160</v>
      </c>
      <c r="B1824" s="19" t="s">
        <v>1796</v>
      </c>
      <c r="C1824" s="20" t="s">
        <v>2161</v>
      </c>
      <c r="D1824" s="25">
        <v>4084900840450</v>
      </c>
      <c r="E1824" s="22">
        <v>0.21</v>
      </c>
      <c r="F1824" s="23">
        <v>0</v>
      </c>
      <c r="G1824" s="22">
        <f t="shared" si="38"/>
        <v>0.21</v>
      </c>
      <c r="H1824" s="42"/>
    </row>
    <row r="1825" spans="1:8" hidden="1" x14ac:dyDescent="0.25">
      <c r="A1825" s="61" t="s">
        <v>2162</v>
      </c>
      <c r="B1825" t="s">
        <v>2163</v>
      </c>
      <c r="C1825" t="s">
        <v>4101</v>
      </c>
      <c r="D1825" s="25">
        <v>9002493111561</v>
      </c>
      <c r="E1825" s="22">
        <v>21.175999999999998</v>
      </c>
      <c r="G1825" s="22">
        <f t="shared" si="38"/>
        <v>21.175999999999998</v>
      </c>
      <c r="H1825" s="43" t="str">
        <f>VLOOKUP(A1825,'[1]Kompletní ceník 2022'!$A$3:$G$3498,7,FALSE)</f>
        <v>novinka</v>
      </c>
    </row>
    <row r="1826" spans="1:8" hidden="1" x14ac:dyDescent="0.25">
      <c r="A1826" s="61" t="s">
        <v>4105</v>
      </c>
      <c r="B1826" t="s">
        <v>2163</v>
      </c>
      <c r="C1826" t="s">
        <v>4003</v>
      </c>
      <c r="D1826" s="21">
        <v>9002493110861</v>
      </c>
      <c r="E1826" s="22">
        <v>21.175999999999998</v>
      </c>
      <c r="G1826" s="22">
        <f t="shared" si="38"/>
        <v>21.175999999999998</v>
      </c>
      <c r="H1826" s="43" t="str">
        <f>VLOOKUP(A1826,'[1]Kompletní ceník 2022'!$A$3:$G$3498,7,FALSE)</f>
        <v>novinka</v>
      </c>
    </row>
    <row r="1827" spans="1:8" hidden="1" x14ac:dyDescent="0.25">
      <c r="A1827" s="44" t="s">
        <v>2164</v>
      </c>
      <c r="B1827" s="19" t="s">
        <v>2163</v>
      </c>
      <c r="C1827" s="20" t="s">
        <v>4008</v>
      </c>
      <c r="D1827" s="25">
        <v>3130630019206</v>
      </c>
      <c r="E1827" s="22">
        <v>3.0310000000000001</v>
      </c>
      <c r="F1827" s="23">
        <v>7.9415954415954504E-2</v>
      </c>
      <c r="G1827" s="22">
        <f t="shared" si="38"/>
        <v>3.0310000000000001</v>
      </c>
      <c r="H1827" s="42"/>
    </row>
    <row r="1828" spans="1:8" hidden="1" x14ac:dyDescent="0.25">
      <c r="A1828" s="44" t="s">
        <v>2165</v>
      </c>
      <c r="B1828" s="19" t="s">
        <v>2163</v>
      </c>
      <c r="C1828" s="20" t="s">
        <v>4004</v>
      </c>
      <c r="D1828" s="25">
        <v>3130630024057</v>
      </c>
      <c r="E1828" s="22">
        <v>1.373</v>
      </c>
      <c r="F1828" s="23">
        <v>6.4341085271317766E-2</v>
      </c>
      <c r="G1828" s="22">
        <f t="shared" si="38"/>
        <v>1.373</v>
      </c>
      <c r="H1828" s="42"/>
    </row>
    <row r="1829" spans="1:8" hidden="1" x14ac:dyDescent="0.25">
      <c r="A1829" s="44" t="s">
        <v>2166</v>
      </c>
      <c r="B1829" s="19" t="s">
        <v>2163</v>
      </c>
      <c r="C1829" s="20" t="s">
        <v>4005</v>
      </c>
      <c r="D1829" s="25">
        <v>3130630024064</v>
      </c>
      <c r="E1829" s="22">
        <v>1.29</v>
      </c>
      <c r="F1829" s="23">
        <v>6.7880794701986824E-2</v>
      </c>
      <c r="G1829" s="22">
        <f t="shared" ref="G1829:G1892" si="39">E1829*(1-$B$4)</f>
        <v>1.29</v>
      </c>
      <c r="H1829" s="42"/>
    </row>
    <row r="1830" spans="1:8" hidden="1" x14ac:dyDescent="0.25">
      <c r="A1830" s="44" t="s">
        <v>2167</v>
      </c>
      <c r="B1830" s="19" t="s">
        <v>2163</v>
      </c>
      <c r="C1830" s="20" t="s">
        <v>4006</v>
      </c>
      <c r="D1830" s="25">
        <v>3130630024101</v>
      </c>
      <c r="E1830" s="22">
        <v>2.4350000000000001</v>
      </c>
      <c r="F1830" s="23">
        <v>7.4106749007498918E-2</v>
      </c>
      <c r="G1830" s="22">
        <f t="shared" si="39"/>
        <v>2.4350000000000001</v>
      </c>
      <c r="H1830" s="42"/>
    </row>
    <row r="1831" spans="1:8" hidden="1" x14ac:dyDescent="0.25">
      <c r="A1831" s="44" t="s">
        <v>2168</v>
      </c>
      <c r="B1831" s="19" t="s">
        <v>2163</v>
      </c>
      <c r="C1831" s="20" t="s">
        <v>4007</v>
      </c>
      <c r="D1831" s="25">
        <v>3130630024125</v>
      </c>
      <c r="E1831" s="22">
        <v>2.2040000000000002</v>
      </c>
      <c r="F1831" s="23">
        <v>6.834706737760543E-2</v>
      </c>
      <c r="G1831" s="22">
        <f t="shared" si="39"/>
        <v>2.2040000000000002</v>
      </c>
      <c r="H1831" s="42"/>
    </row>
    <row r="1832" spans="1:8" hidden="1" x14ac:dyDescent="0.25">
      <c r="A1832" s="44" t="s">
        <v>2169</v>
      </c>
      <c r="B1832" s="19" t="s">
        <v>2163</v>
      </c>
      <c r="C1832" s="20" t="s">
        <v>4009</v>
      </c>
      <c r="D1832" s="25">
        <v>3130630025061</v>
      </c>
      <c r="E1832" s="22">
        <v>1.4159999999999999</v>
      </c>
      <c r="F1832" s="23">
        <v>8.4226646248085624E-2</v>
      </c>
      <c r="G1832" s="22">
        <f t="shared" si="39"/>
        <v>1.4159999999999999</v>
      </c>
      <c r="H1832" s="42"/>
    </row>
    <row r="1833" spans="1:8" hidden="1" x14ac:dyDescent="0.25">
      <c r="A1833" s="44" t="s">
        <v>2170</v>
      </c>
      <c r="B1833" s="19" t="s">
        <v>2163</v>
      </c>
      <c r="C1833" s="20" t="s">
        <v>4010</v>
      </c>
      <c r="D1833" s="25">
        <v>3130630025122</v>
      </c>
      <c r="E1833" s="22">
        <v>1.851</v>
      </c>
      <c r="F1833" s="23">
        <v>8.2456140350877227E-2</v>
      </c>
      <c r="G1833" s="22">
        <f t="shared" si="39"/>
        <v>1.851</v>
      </c>
      <c r="H1833" s="42"/>
    </row>
    <row r="1834" spans="1:8" hidden="1" x14ac:dyDescent="0.25">
      <c r="A1834" s="44" t="s">
        <v>2171</v>
      </c>
      <c r="B1834" s="19" t="s">
        <v>2163</v>
      </c>
      <c r="C1834" s="20" t="s">
        <v>4011</v>
      </c>
      <c r="D1834" s="25">
        <v>3130630029120</v>
      </c>
      <c r="E1834" s="22">
        <v>2.012</v>
      </c>
      <c r="F1834" s="23">
        <v>7.5360769641902747E-2</v>
      </c>
      <c r="G1834" s="22">
        <f t="shared" si="39"/>
        <v>2.012</v>
      </c>
      <c r="H1834" s="42"/>
    </row>
    <row r="1835" spans="1:8" hidden="1" x14ac:dyDescent="0.25">
      <c r="A1835" s="44" t="s">
        <v>2172</v>
      </c>
      <c r="B1835" s="19" t="s">
        <v>2163</v>
      </c>
      <c r="C1835" s="20" t="s">
        <v>4012</v>
      </c>
      <c r="D1835" s="25">
        <v>3130630029311</v>
      </c>
      <c r="E1835" s="22">
        <v>4.2080000000000002</v>
      </c>
      <c r="F1835" s="23">
        <v>7.8421322398769977E-2</v>
      </c>
      <c r="G1835" s="22">
        <f t="shared" si="39"/>
        <v>4.2080000000000002</v>
      </c>
      <c r="H1835" s="42"/>
    </row>
    <row r="1836" spans="1:8" hidden="1" x14ac:dyDescent="0.25">
      <c r="A1836" s="44" t="s">
        <v>2173</v>
      </c>
      <c r="B1836" s="19" t="s">
        <v>2163</v>
      </c>
      <c r="C1836" s="20" t="s">
        <v>4014</v>
      </c>
      <c r="D1836" s="25">
        <v>9002493423916</v>
      </c>
      <c r="E1836" s="22">
        <v>49.451000000000001</v>
      </c>
      <c r="F1836" s="23">
        <v>8.148715144887908E-2</v>
      </c>
      <c r="G1836" s="22">
        <f t="shared" si="39"/>
        <v>49.451000000000001</v>
      </c>
      <c r="H1836" s="42"/>
    </row>
    <row r="1837" spans="1:8" hidden="1" x14ac:dyDescent="0.25">
      <c r="A1837" s="46" t="s">
        <v>2174</v>
      </c>
      <c r="B1837" t="s">
        <v>2163</v>
      </c>
      <c r="C1837" t="s">
        <v>4013</v>
      </c>
      <c r="D1837" s="25">
        <v>9002493424401</v>
      </c>
      <c r="E1837" s="22">
        <v>69.804000000000002</v>
      </c>
      <c r="G1837" s="22">
        <f t="shared" si="39"/>
        <v>69.804000000000002</v>
      </c>
      <c r="H1837" s="43" t="str">
        <f>VLOOKUP(A1837,'[1]Kompletní ceník 2022'!$A$3:$G$3498,7,FALSE)</f>
        <v>novinka</v>
      </c>
    </row>
    <row r="1838" spans="1:8" hidden="1" x14ac:dyDescent="0.25">
      <c r="A1838" s="44" t="s">
        <v>2175</v>
      </c>
      <c r="B1838" s="19" t="s">
        <v>2163</v>
      </c>
      <c r="C1838" t="s">
        <v>4015</v>
      </c>
      <c r="D1838" s="25">
        <v>9002493423909</v>
      </c>
      <c r="E1838" s="22">
        <v>66.992000000000004</v>
      </c>
      <c r="F1838" s="23">
        <v>0.10140733920820733</v>
      </c>
      <c r="G1838" s="22">
        <f t="shared" si="39"/>
        <v>66.992000000000004</v>
      </c>
      <c r="H1838" s="42"/>
    </row>
    <row r="1839" spans="1:8" hidden="1" x14ac:dyDescent="0.25">
      <c r="A1839" s="44" t="s">
        <v>2176</v>
      </c>
      <c r="B1839" s="19" t="s">
        <v>2163</v>
      </c>
      <c r="C1839" t="s">
        <v>4016</v>
      </c>
      <c r="D1839" s="25">
        <v>9002493423534</v>
      </c>
      <c r="E1839" s="22">
        <v>68.878</v>
      </c>
      <c r="F1839" s="23">
        <v>8.1524981942656227E-2</v>
      </c>
      <c r="G1839" s="22">
        <f t="shared" si="39"/>
        <v>68.878</v>
      </c>
      <c r="H1839" s="42"/>
    </row>
    <row r="1840" spans="1:8" hidden="1" x14ac:dyDescent="0.25">
      <c r="A1840" s="44" t="s">
        <v>2177</v>
      </c>
      <c r="B1840" s="19" t="s">
        <v>2163</v>
      </c>
      <c r="C1840" t="s">
        <v>4017</v>
      </c>
      <c r="D1840" s="25">
        <v>9002493424425</v>
      </c>
      <c r="E1840" s="22">
        <v>62.212000000000003</v>
      </c>
      <c r="F1840" s="23">
        <v>3.0136441912836043E-2</v>
      </c>
      <c r="G1840" s="22">
        <f t="shared" si="39"/>
        <v>62.212000000000003</v>
      </c>
      <c r="H1840" s="42"/>
    </row>
    <row r="1841" spans="1:8" hidden="1" x14ac:dyDescent="0.25">
      <c r="A1841" s="44" t="s">
        <v>2178</v>
      </c>
      <c r="B1841" s="19" t="s">
        <v>2163</v>
      </c>
      <c r="C1841" t="s">
        <v>4018</v>
      </c>
      <c r="D1841" s="25">
        <v>9002493424098</v>
      </c>
      <c r="E1841" s="22">
        <v>62.212000000000003</v>
      </c>
      <c r="F1841" s="23">
        <v>3.0136441912836043E-2</v>
      </c>
      <c r="G1841" s="22">
        <f t="shared" si="39"/>
        <v>62.212000000000003</v>
      </c>
      <c r="H1841" s="42"/>
    </row>
    <row r="1842" spans="1:8" hidden="1" x14ac:dyDescent="0.25">
      <c r="A1842" s="44" t="s">
        <v>2179</v>
      </c>
      <c r="B1842" s="19" t="s">
        <v>2163</v>
      </c>
      <c r="C1842" t="s">
        <v>4020</v>
      </c>
      <c r="D1842" s="25">
        <v>9002493424272</v>
      </c>
      <c r="E1842" s="22">
        <v>57.753</v>
      </c>
      <c r="F1842" s="23">
        <v>2.9869110881272531E-2</v>
      </c>
      <c r="G1842" s="22">
        <f t="shared" si="39"/>
        <v>57.753</v>
      </c>
      <c r="H1842" s="42"/>
    </row>
    <row r="1843" spans="1:8" hidden="1" x14ac:dyDescent="0.25">
      <c r="A1843" s="46" t="s">
        <v>2180</v>
      </c>
      <c r="B1843" t="s">
        <v>2163</v>
      </c>
      <c r="C1843" t="s">
        <v>4019</v>
      </c>
      <c r="D1843" s="25">
        <v>9002493424777</v>
      </c>
      <c r="E1843" s="22">
        <v>63.921999999999997</v>
      </c>
      <c r="G1843" s="22">
        <f t="shared" si="39"/>
        <v>63.921999999999997</v>
      </c>
      <c r="H1843" s="43" t="str">
        <f>VLOOKUP(A1843,'[1]Kompletní ceník 2022'!$A$3:$G$3498,7,FALSE)</f>
        <v>novinka</v>
      </c>
    </row>
    <row r="1844" spans="1:8" hidden="1" x14ac:dyDescent="0.25">
      <c r="A1844" s="60" t="s">
        <v>2181</v>
      </c>
      <c r="B1844" t="s">
        <v>2163</v>
      </c>
      <c r="C1844" t="s">
        <v>4022</v>
      </c>
      <c r="D1844" s="25">
        <v>9002493424814</v>
      </c>
      <c r="E1844" s="22">
        <v>40.588000000000001</v>
      </c>
      <c r="G1844" s="22">
        <f t="shared" si="39"/>
        <v>40.588000000000001</v>
      </c>
      <c r="H1844" s="43" t="str">
        <f>VLOOKUP(A1844,'[1]Kompletní ceník 2022'!$A$3:$G$3498,7,FALSE)</f>
        <v>novinka</v>
      </c>
    </row>
    <row r="1845" spans="1:8" hidden="1" x14ac:dyDescent="0.25">
      <c r="A1845" s="44" t="s">
        <v>2182</v>
      </c>
      <c r="B1845" s="19" t="s">
        <v>2163</v>
      </c>
      <c r="C1845" s="20" t="s">
        <v>4023</v>
      </c>
      <c r="D1845" s="25">
        <v>9002493424142</v>
      </c>
      <c r="E1845" s="22">
        <v>43.725000000000001</v>
      </c>
      <c r="F1845" s="23">
        <v>8.147213771610895E-2</v>
      </c>
      <c r="G1845" s="22">
        <f t="shared" si="39"/>
        <v>43.725000000000001</v>
      </c>
      <c r="H1845" s="42"/>
    </row>
    <row r="1846" spans="1:8" hidden="1" x14ac:dyDescent="0.25">
      <c r="A1846" s="46" t="s">
        <v>2183</v>
      </c>
      <c r="B1846" t="s">
        <v>2163</v>
      </c>
      <c r="C1846" t="s">
        <v>4021</v>
      </c>
      <c r="D1846" s="25">
        <v>9002493424784</v>
      </c>
      <c r="E1846" s="22">
        <v>46.470999999999997</v>
      </c>
      <c r="G1846" s="22">
        <f t="shared" si="39"/>
        <v>46.470999999999997</v>
      </c>
      <c r="H1846" s="43" t="str">
        <f>VLOOKUP(A1846,'[1]Kompletní ceník 2022'!$A$3:$G$3498,7,FALSE)</f>
        <v>novinka</v>
      </c>
    </row>
    <row r="1847" spans="1:8" hidden="1" x14ac:dyDescent="0.25">
      <c r="A1847" s="44" t="s">
        <v>2184</v>
      </c>
      <c r="B1847" s="19" t="s">
        <v>2163</v>
      </c>
      <c r="C1847" s="20" t="s">
        <v>4024</v>
      </c>
      <c r="D1847" s="25">
        <v>9002493424173</v>
      </c>
      <c r="E1847" s="22">
        <v>43.768999999999998</v>
      </c>
      <c r="F1847" s="23">
        <v>8.1490449951817423E-2</v>
      </c>
      <c r="G1847" s="22">
        <f t="shared" si="39"/>
        <v>43.768999999999998</v>
      </c>
      <c r="H1847" s="42"/>
    </row>
    <row r="1848" spans="1:8" hidden="1" x14ac:dyDescent="0.25">
      <c r="A1848" s="44" t="s">
        <v>2185</v>
      </c>
      <c r="B1848" s="19" t="s">
        <v>2163</v>
      </c>
      <c r="C1848" s="20" t="s">
        <v>4025</v>
      </c>
      <c r="D1848" s="25">
        <v>9002493424081</v>
      </c>
      <c r="E1848" s="22">
        <v>33.122</v>
      </c>
      <c r="F1848" s="23">
        <v>8.1464067652724736E-2</v>
      </c>
      <c r="G1848" s="22">
        <f t="shared" si="39"/>
        <v>33.122</v>
      </c>
      <c r="H1848" s="42"/>
    </row>
    <row r="1849" spans="1:8" hidden="1" x14ac:dyDescent="0.25">
      <c r="A1849" s="46" t="s">
        <v>2186</v>
      </c>
      <c r="B1849" t="s">
        <v>2163</v>
      </c>
      <c r="C1849" t="s">
        <v>4026</v>
      </c>
      <c r="D1849" s="25">
        <v>9002493037069</v>
      </c>
      <c r="E1849" s="22">
        <v>5.0590000000000002</v>
      </c>
      <c r="G1849" s="22">
        <f t="shared" si="39"/>
        <v>5.0590000000000002</v>
      </c>
      <c r="H1849" s="43" t="str">
        <f>VLOOKUP(A1849,'[1]Kompletní ceník 2022'!$A$3:$G$3498,7,FALSE)</f>
        <v>novinka</v>
      </c>
    </row>
    <row r="1850" spans="1:8" hidden="1" x14ac:dyDescent="0.25">
      <c r="A1850" s="46" t="s">
        <v>2187</v>
      </c>
      <c r="B1850" t="s">
        <v>2163</v>
      </c>
      <c r="C1850" t="s">
        <v>4027</v>
      </c>
      <c r="D1850" s="25">
        <v>9002493037113</v>
      </c>
      <c r="E1850" s="22">
        <v>6.3920000000000003</v>
      </c>
      <c r="G1850" s="22">
        <f t="shared" si="39"/>
        <v>6.3920000000000003</v>
      </c>
      <c r="H1850" s="43" t="str">
        <f>VLOOKUP(A1850,'[1]Kompletní ceník 2022'!$A$3:$G$3498,7,FALSE)</f>
        <v>novinka</v>
      </c>
    </row>
    <row r="1851" spans="1:8" hidden="1" x14ac:dyDescent="0.25">
      <c r="A1851" s="46" t="s">
        <v>2188</v>
      </c>
      <c r="B1851" t="s">
        <v>2163</v>
      </c>
      <c r="C1851" t="s">
        <v>4028</v>
      </c>
      <c r="D1851" s="25">
        <v>9002493037052</v>
      </c>
      <c r="E1851" s="22">
        <v>6.3920000000000003</v>
      </c>
      <c r="G1851" s="22">
        <f t="shared" si="39"/>
        <v>6.3920000000000003</v>
      </c>
      <c r="H1851" s="43" t="str">
        <f>VLOOKUP(A1851,'[1]Kompletní ceník 2022'!$A$3:$G$3498,7,FALSE)</f>
        <v>novinka</v>
      </c>
    </row>
    <row r="1852" spans="1:8" hidden="1" x14ac:dyDescent="0.25">
      <c r="A1852" s="46" t="s">
        <v>2189</v>
      </c>
      <c r="B1852" t="s">
        <v>2163</v>
      </c>
      <c r="C1852" t="s">
        <v>4029</v>
      </c>
      <c r="D1852" s="25">
        <v>9002493037328</v>
      </c>
      <c r="E1852" s="22">
        <v>6.3920000000000003</v>
      </c>
      <c r="G1852" s="22">
        <f t="shared" si="39"/>
        <v>6.3920000000000003</v>
      </c>
      <c r="H1852" s="43" t="str">
        <f>VLOOKUP(A1852,'[1]Kompletní ceník 2022'!$A$3:$G$3498,7,FALSE)</f>
        <v>novinka</v>
      </c>
    </row>
    <row r="1853" spans="1:8" hidden="1" x14ac:dyDescent="0.25">
      <c r="A1853" s="46" t="s">
        <v>2190</v>
      </c>
      <c r="B1853" t="s">
        <v>2163</v>
      </c>
      <c r="C1853" t="s">
        <v>4102</v>
      </c>
      <c r="D1853" s="25">
        <v>9002493037090</v>
      </c>
      <c r="E1853" s="22">
        <v>6.3920000000000003</v>
      </c>
      <c r="G1853" s="22">
        <f t="shared" si="39"/>
        <v>6.3920000000000003</v>
      </c>
      <c r="H1853" s="43" t="str">
        <f>VLOOKUP(A1853,'[1]Kompletní ceník 2022'!$A$3:$G$3498,7,FALSE)</f>
        <v>novinka</v>
      </c>
    </row>
    <row r="1854" spans="1:8" hidden="1" x14ac:dyDescent="0.25">
      <c r="A1854" s="46" t="s">
        <v>2191</v>
      </c>
      <c r="B1854" t="s">
        <v>2163</v>
      </c>
      <c r="C1854" t="s">
        <v>4103</v>
      </c>
      <c r="D1854" s="25">
        <v>9002493037212</v>
      </c>
      <c r="E1854" s="22">
        <v>6.3920000000000003</v>
      </c>
      <c r="G1854" s="22">
        <f t="shared" si="39"/>
        <v>6.3920000000000003</v>
      </c>
      <c r="H1854" s="43" t="str">
        <f>VLOOKUP(A1854,'[1]Kompletní ceník 2022'!$A$3:$G$3498,7,FALSE)</f>
        <v>novinka</v>
      </c>
    </row>
    <row r="1855" spans="1:8" hidden="1" x14ac:dyDescent="0.25">
      <c r="A1855" s="46" t="s">
        <v>2192</v>
      </c>
      <c r="B1855" t="s">
        <v>2163</v>
      </c>
      <c r="C1855" t="s">
        <v>4104</v>
      </c>
      <c r="D1855" s="25">
        <v>9002493037144</v>
      </c>
      <c r="E1855" s="22">
        <v>6.3920000000000003</v>
      </c>
      <c r="G1855" s="22">
        <f t="shared" si="39"/>
        <v>6.3920000000000003</v>
      </c>
      <c r="H1855" s="43" t="str">
        <f>VLOOKUP(A1855,'[1]Kompletní ceník 2022'!$A$3:$G$3498,7,FALSE)</f>
        <v>novinka</v>
      </c>
    </row>
    <row r="1856" spans="1:8" hidden="1" x14ac:dyDescent="0.25">
      <c r="A1856" s="57" t="s">
        <v>2193</v>
      </c>
      <c r="B1856" s="19" t="s">
        <v>2163</v>
      </c>
      <c r="C1856" s="20" t="s">
        <v>2900</v>
      </c>
      <c r="D1856" s="25">
        <v>3130630481003</v>
      </c>
      <c r="E1856" s="22">
        <v>0.56100000000000005</v>
      </c>
      <c r="F1856" s="23">
        <v>0.10000000000000009</v>
      </c>
      <c r="G1856" s="22">
        <f t="shared" si="39"/>
        <v>0.56100000000000005</v>
      </c>
      <c r="H1856" s="42"/>
    </row>
    <row r="1857" spans="1:8" hidden="1" x14ac:dyDescent="0.25">
      <c r="A1857" s="57" t="s">
        <v>2194</v>
      </c>
      <c r="B1857" s="19" t="s">
        <v>2163</v>
      </c>
      <c r="C1857" s="20" t="s">
        <v>4030</v>
      </c>
      <c r="D1857" s="25">
        <v>3130630502005</v>
      </c>
      <c r="E1857" s="22">
        <v>4.1369999999999996</v>
      </c>
      <c r="F1857" s="23">
        <v>9.8804780876493803E-2</v>
      </c>
      <c r="G1857" s="22">
        <f t="shared" si="39"/>
        <v>4.1369999999999996</v>
      </c>
      <c r="H1857" s="42"/>
    </row>
    <row r="1858" spans="1:8" hidden="1" x14ac:dyDescent="0.25">
      <c r="A1858" s="57" t="s">
        <v>2195</v>
      </c>
      <c r="B1858" s="19" t="s">
        <v>2163</v>
      </c>
      <c r="C1858" s="20" t="s">
        <v>4031</v>
      </c>
      <c r="D1858" s="25">
        <v>3130630511694</v>
      </c>
      <c r="E1858" s="22">
        <v>1.7689999999999999</v>
      </c>
      <c r="F1858" s="23">
        <v>0.10012437810945252</v>
      </c>
      <c r="G1858" s="22">
        <f t="shared" si="39"/>
        <v>1.7689999999999999</v>
      </c>
      <c r="H1858" s="42"/>
    </row>
    <row r="1859" spans="1:8" hidden="1" x14ac:dyDescent="0.25">
      <c r="A1859" s="57" t="s">
        <v>2196</v>
      </c>
      <c r="B1859" s="19" t="s">
        <v>2163</v>
      </c>
      <c r="C1859" s="20" t="s">
        <v>4032</v>
      </c>
      <c r="D1859" s="25">
        <v>3130630511700</v>
      </c>
      <c r="E1859" s="22">
        <v>1.855</v>
      </c>
      <c r="F1859" s="23">
        <v>0.10023724792408073</v>
      </c>
      <c r="G1859" s="22">
        <f t="shared" si="39"/>
        <v>1.855</v>
      </c>
      <c r="H1859" s="42"/>
    </row>
    <row r="1860" spans="1:8" hidden="1" x14ac:dyDescent="0.25">
      <c r="A1860" s="57" t="s">
        <v>2197</v>
      </c>
      <c r="B1860" s="19" t="s">
        <v>2163</v>
      </c>
      <c r="C1860" s="20" t="s">
        <v>2901</v>
      </c>
      <c r="D1860" s="25">
        <v>3130630511830</v>
      </c>
      <c r="E1860" s="22">
        <v>2.0590000000000002</v>
      </c>
      <c r="F1860" s="23">
        <v>0.28687499999999999</v>
      </c>
      <c r="G1860" s="22">
        <f t="shared" si="39"/>
        <v>2.0590000000000002</v>
      </c>
      <c r="H1860" s="42"/>
    </row>
    <row r="1861" spans="1:8" hidden="1" x14ac:dyDescent="0.25">
      <c r="A1861" s="57" t="s">
        <v>2198</v>
      </c>
      <c r="B1861" s="19" t="s">
        <v>2163</v>
      </c>
      <c r="C1861" s="20" t="s">
        <v>2902</v>
      </c>
      <c r="D1861" s="25">
        <v>3130630511854</v>
      </c>
      <c r="E1861" s="22">
        <v>2.0590000000000002</v>
      </c>
      <c r="F1861" s="23">
        <v>0.28687499999999999</v>
      </c>
      <c r="G1861" s="22">
        <f t="shared" si="39"/>
        <v>2.0590000000000002</v>
      </c>
      <c r="H1861" s="42"/>
    </row>
    <row r="1862" spans="1:8" hidden="1" x14ac:dyDescent="0.25">
      <c r="A1862" s="57" t="s">
        <v>2199</v>
      </c>
      <c r="B1862" s="19" t="s">
        <v>2163</v>
      </c>
      <c r="C1862" s="20" t="s">
        <v>2903</v>
      </c>
      <c r="D1862" s="25">
        <v>3130630511915</v>
      </c>
      <c r="E1862" s="22">
        <v>2.0590000000000002</v>
      </c>
      <c r="F1862" s="23">
        <v>0.28687499999999999</v>
      </c>
      <c r="G1862" s="22">
        <f t="shared" si="39"/>
        <v>2.0590000000000002</v>
      </c>
      <c r="H1862" s="42"/>
    </row>
    <row r="1863" spans="1:8" hidden="1" x14ac:dyDescent="0.25">
      <c r="A1863" s="57" t="s">
        <v>2200</v>
      </c>
      <c r="B1863" s="19" t="s">
        <v>2163</v>
      </c>
      <c r="C1863" s="20" t="s">
        <v>2904</v>
      </c>
      <c r="D1863" s="25">
        <v>3130630511922</v>
      </c>
      <c r="E1863" s="22">
        <v>2.0590000000000002</v>
      </c>
      <c r="F1863" s="23">
        <v>0.28687499999999999</v>
      </c>
      <c r="G1863" s="22">
        <f t="shared" si="39"/>
        <v>2.0590000000000002</v>
      </c>
      <c r="H1863" s="42"/>
    </row>
    <row r="1864" spans="1:8" hidden="1" x14ac:dyDescent="0.25">
      <c r="A1864" s="57" t="s">
        <v>2201</v>
      </c>
      <c r="B1864" s="19" t="s">
        <v>2163</v>
      </c>
      <c r="C1864" s="20" t="s">
        <v>2905</v>
      </c>
      <c r="D1864" s="25">
        <v>3130630511953</v>
      </c>
      <c r="E1864" s="22">
        <v>2.0590000000000002</v>
      </c>
      <c r="F1864" s="23">
        <v>0.28687499999999999</v>
      </c>
      <c r="G1864" s="22">
        <f t="shared" si="39"/>
        <v>2.0590000000000002</v>
      </c>
      <c r="H1864" s="42"/>
    </row>
    <row r="1865" spans="1:8" hidden="1" x14ac:dyDescent="0.25">
      <c r="A1865" s="57" t="s">
        <v>2202</v>
      </c>
      <c r="B1865" s="19" t="s">
        <v>2163</v>
      </c>
      <c r="C1865" s="20" t="s">
        <v>2906</v>
      </c>
      <c r="D1865" s="25">
        <v>3130630512349</v>
      </c>
      <c r="E1865" s="22">
        <v>12.824</v>
      </c>
      <c r="F1865" s="23">
        <v>6.8666666666666654E-2</v>
      </c>
      <c r="G1865" s="22">
        <f t="shared" si="39"/>
        <v>12.824</v>
      </c>
      <c r="H1865" s="42"/>
    </row>
    <row r="1866" spans="1:8" hidden="1" x14ac:dyDescent="0.25">
      <c r="A1866" s="56" t="s">
        <v>2203</v>
      </c>
      <c r="B1866" s="19" t="s">
        <v>2163</v>
      </c>
      <c r="C1866" s="20" t="s">
        <v>4033</v>
      </c>
      <c r="D1866" s="25">
        <v>3130630512509</v>
      </c>
      <c r="E1866" s="22">
        <v>2.0550000000000002</v>
      </c>
      <c r="F1866" s="23">
        <v>7.3667711598746299E-2</v>
      </c>
      <c r="G1866" s="22">
        <f t="shared" si="39"/>
        <v>2.0550000000000002</v>
      </c>
      <c r="H1866" s="42"/>
    </row>
    <row r="1867" spans="1:8" hidden="1" x14ac:dyDescent="0.25">
      <c r="A1867" s="57" t="s">
        <v>2204</v>
      </c>
      <c r="B1867" s="19" t="s">
        <v>2163</v>
      </c>
      <c r="C1867" s="20" t="s">
        <v>2907</v>
      </c>
      <c r="D1867" s="25">
        <v>3130635512818</v>
      </c>
      <c r="E1867" s="22">
        <v>2.6040000000000001</v>
      </c>
      <c r="F1867" s="23">
        <v>9.9197973828619501E-2</v>
      </c>
      <c r="G1867" s="22">
        <f t="shared" si="39"/>
        <v>2.6040000000000001</v>
      </c>
      <c r="H1867" s="42"/>
    </row>
    <row r="1868" spans="1:8" hidden="1" x14ac:dyDescent="0.25">
      <c r="A1868" s="57" t="s">
        <v>2205</v>
      </c>
      <c r="B1868" s="19" t="s">
        <v>2163</v>
      </c>
      <c r="C1868" s="20" t="s">
        <v>2908</v>
      </c>
      <c r="D1868" s="25">
        <v>3130635512825</v>
      </c>
      <c r="E1868" s="22">
        <v>2.6040000000000001</v>
      </c>
      <c r="F1868" s="23">
        <v>9.9197973828619501E-2</v>
      </c>
      <c r="G1868" s="22">
        <f t="shared" si="39"/>
        <v>2.6040000000000001</v>
      </c>
      <c r="H1868" s="42"/>
    </row>
    <row r="1869" spans="1:8" hidden="1" x14ac:dyDescent="0.25">
      <c r="A1869" s="57" t="s">
        <v>2206</v>
      </c>
      <c r="B1869" s="19" t="s">
        <v>2163</v>
      </c>
      <c r="C1869" s="20" t="s">
        <v>2909</v>
      </c>
      <c r="D1869" s="25">
        <v>3130635512832</v>
      </c>
      <c r="E1869" s="22">
        <v>2.6040000000000001</v>
      </c>
      <c r="F1869" s="23">
        <v>9.9197973828619501E-2</v>
      </c>
      <c r="G1869" s="22">
        <f t="shared" si="39"/>
        <v>2.6040000000000001</v>
      </c>
      <c r="H1869" s="42"/>
    </row>
    <row r="1870" spans="1:8" hidden="1" x14ac:dyDescent="0.25">
      <c r="A1870" s="57" t="s">
        <v>2207</v>
      </c>
      <c r="B1870" s="19" t="s">
        <v>2163</v>
      </c>
      <c r="C1870" s="20" t="s">
        <v>2910</v>
      </c>
      <c r="D1870" s="25">
        <v>3130635512856</v>
      </c>
      <c r="E1870" s="22">
        <v>2.6040000000000001</v>
      </c>
      <c r="F1870" s="23">
        <v>9.9197973828619501E-2</v>
      </c>
      <c r="G1870" s="22">
        <f t="shared" si="39"/>
        <v>2.6040000000000001</v>
      </c>
      <c r="H1870" s="42"/>
    </row>
    <row r="1871" spans="1:8" hidden="1" x14ac:dyDescent="0.25">
      <c r="A1871" s="44" t="s">
        <v>2208</v>
      </c>
      <c r="B1871" s="19" t="s">
        <v>2163</v>
      </c>
      <c r="C1871" s="20" t="s">
        <v>2911</v>
      </c>
      <c r="D1871" s="25">
        <v>3130635512894</v>
      </c>
      <c r="E1871" s="22">
        <v>2.6040000000000001</v>
      </c>
      <c r="F1871" s="23">
        <v>9.9197973828619501E-2</v>
      </c>
      <c r="G1871" s="22">
        <f t="shared" si="39"/>
        <v>2.6040000000000001</v>
      </c>
      <c r="H1871" s="42"/>
    </row>
    <row r="1872" spans="1:8" hidden="1" x14ac:dyDescent="0.25">
      <c r="A1872" s="44" t="s">
        <v>2209</v>
      </c>
      <c r="B1872" s="19" t="s">
        <v>2163</v>
      </c>
      <c r="C1872" s="20" t="s">
        <v>4034</v>
      </c>
      <c r="D1872" s="25">
        <v>3130630512998</v>
      </c>
      <c r="E1872" s="22">
        <v>1.7689999999999999</v>
      </c>
      <c r="F1872" s="23">
        <v>0.10012437810945252</v>
      </c>
      <c r="G1872" s="22">
        <f t="shared" si="39"/>
        <v>1.7689999999999999</v>
      </c>
      <c r="H1872" s="42"/>
    </row>
    <row r="1873" spans="1:8" hidden="1" x14ac:dyDescent="0.25">
      <c r="A1873" s="44" t="s">
        <v>2210</v>
      </c>
      <c r="B1873" s="19" t="s">
        <v>2163</v>
      </c>
      <c r="C1873" s="20" t="s">
        <v>2912</v>
      </c>
      <c r="D1873" s="25">
        <v>3130630513650</v>
      </c>
      <c r="E1873" s="22">
        <v>2.2999999999999998</v>
      </c>
      <c r="F1873" s="23">
        <v>0.14999999999999991</v>
      </c>
      <c r="G1873" s="22">
        <f t="shared" si="39"/>
        <v>2.2999999999999998</v>
      </c>
      <c r="H1873" s="42"/>
    </row>
    <row r="1874" spans="1:8" hidden="1" x14ac:dyDescent="0.25">
      <c r="A1874" s="44" t="s">
        <v>2211</v>
      </c>
      <c r="B1874" s="19" t="s">
        <v>2163</v>
      </c>
      <c r="C1874" s="20" t="s">
        <v>4035</v>
      </c>
      <c r="D1874" s="25">
        <v>3130630513698</v>
      </c>
      <c r="E1874" s="22">
        <v>2.3730000000000002</v>
      </c>
      <c r="F1874" s="23">
        <v>0.10013908205841449</v>
      </c>
      <c r="G1874" s="22">
        <f t="shared" si="39"/>
        <v>2.3730000000000002</v>
      </c>
      <c r="H1874" s="42"/>
    </row>
    <row r="1875" spans="1:8" hidden="1" x14ac:dyDescent="0.25">
      <c r="A1875" s="44" t="s">
        <v>2212</v>
      </c>
      <c r="B1875" s="19" t="s">
        <v>2163</v>
      </c>
      <c r="C1875" s="20" t="s">
        <v>2913</v>
      </c>
      <c r="D1875" s="25">
        <v>3130630513711</v>
      </c>
      <c r="E1875" s="22">
        <v>2.2999999999999998</v>
      </c>
      <c r="F1875" s="23">
        <v>0.14999999999999991</v>
      </c>
      <c r="G1875" s="22">
        <f t="shared" si="39"/>
        <v>2.2999999999999998</v>
      </c>
      <c r="H1875" s="42"/>
    </row>
    <row r="1876" spans="1:8" hidden="1" x14ac:dyDescent="0.25">
      <c r="A1876" s="44" t="s">
        <v>2213</v>
      </c>
      <c r="B1876" s="19" t="s">
        <v>2163</v>
      </c>
      <c r="C1876" s="20" t="s">
        <v>2914</v>
      </c>
      <c r="D1876" s="25">
        <v>3130630513728</v>
      </c>
      <c r="E1876" s="22">
        <v>2.2999999999999998</v>
      </c>
      <c r="F1876" s="23">
        <v>0.14999999999999991</v>
      </c>
      <c r="G1876" s="22">
        <f t="shared" si="39"/>
        <v>2.2999999999999998</v>
      </c>
      <c r="H1876" s="42"/>
    </row>
    <row r="1877" spans="1:8" hidden="1" x14ac:dyDescent="0.25">
      <c r="A1877" s="44" t="s">
        <v>2214</v>
      </c>
      <c r="B1877" s="19" t="s">
        <v>2163</v>
      </c>
      <c r="C1877" s="20" t="s">
        <v>2915</v>
      </c>
      <c r="D1877" s="25">
        <v>3130630513735</v>
      </c>
      <c r="E1877" s="22">
        <v>2.2999999999999998</v>
      </c>
      <c r="F1877" s="23">
        <v>0.14999999999999991</v>
      </c>
      <c r="G1877" s="22">
        <f t="shared" si="39"/>
        <v>2.2999999999999998</v>
      </c>
      <c r="H1877" s="42"/>
    </row>
    <row r="1878" spans="1:8" hidden="1" x14ac:dyDescent="0.25">
      <c r="A1878" s="44" t="s">
        <v>2215</v>
      </c>
      <c r="B1878" s="19" t="s">
        <v>2163</v>
      </c>
      <c r="C1878" s="20" t="s">
        <v>2916</v>
      </c>
      <c r="D1878" s="25">
        <v>3130639513743</v>
      </c>
      <c r="E1878" s="22">
        <v>2.2999999999999998</v>
      </c>
      <c r="F1878" s="23">
        <v>0.14999999999999991</v>
      </c>
      <c r="G1878" s="22">
        <f t="shared" si="39"/>
        <v>2.2999999999999998</v>
      </c>
      <c r="H1878" s="42"/>
    </row>
    <row r="1879" spans="1:8" hidden="1" x14ac:dyDescent="0.25">
      <c r="A1879" s="44" t="s">
        <v>2216</v>
      </c>
      <c r="B1879" s="19" t="s">
        <v>2163</v>
      </c>
      <c r="C1879" s="20" t="s">
        <v>2917</v>
      </c>
      <c r="D1879" s="25">
        <v>3130630513759</v>
      </c>
      <c r="E1879" s="22">
        <v>2.2999999999999998</v>
      </c>
      <c r="F1879" s="23">
        <v>0.14999999999999991</v>
      </c>
      <c r="G1879" s="22">
        <f t="shared" si="39"/>
        <v>2.2999999999999998</v>
      </c>
      <c r="H1879" s="42"/>
    </row>
    <row r="1880" spans="1:8" hidden="1" x14ac:dyDescent="0.25">
      <c r="A1880" s="44" t="s">
        <v>2217</v>
      </c>
      <c r="B1880" s="19" t="s">
        <v>2163</v>
      </c>
      <c r="C1880" s="20" t="s">
        <v>2918</v>
      </c>
      <c r="D1880" s="25">
        <v>3130630513766</v>
      </c>
      <c r="E1880" s="22">
        <v>2.2999999999999998</v>
      </c>
      <c r="F1880" s="23">
        <v>0.14999999999999991</v>
      </c>
      <c r="G1880" s="22">
        <f t="shared" si="39"/>
        <v>2.2999999999999998</v>
      </c>
      <c r="H1880" s="42"/>
    </row>
    <row r="1881" spans="1:8" hidden="1" x14ac:dyDescent="0.25">
      <c r="A1881" s="44" t="s">
        <v>2218</v>
      </c>
      <c r="B1881" s="19" t="s">
        <v>2163</v>
      </c>
      <c r="C1881" s="20" t="s">
        <v>2919</v>
      </c>
      <c r="D1881" s="25">
        <v>3130630513780</v>
      </c>
      <c r="E1881" s="22">
        <v>2.2999999999999998</v>
      </c>
      <c r="F1881" s="23">
        <v>0.14999999999999991</v>
      </c>
      <c r="G1881" s="22">
        <f t="shared" si="39"/>
        <v>2.2999999999999998</v>
      </c>
      <c r="H1881" s="42"/>
    </row>
    <row r="1882" spans="1:8" hidden="1" x14ac:dyDescent="0.25">
      <c r="A1882" s="44" t="s">
        <v>2219</v>
      </c>
      <c r="B1882" s="19" t="s">
        <v>2163</v>
      </c>
      <c r="C1882" s="20" t="s">
        <v>2920</v>
      </c>
      <c r="D1882" s="25">
        <v>3130630513797</v>
      </c>
      <c r="E1882" s="22">
        <v>2.2999999999999998</v>
      </c>
      <c r="F1882" s="23">
        <v>0.14999999999999991</v>
      </c>
      <c r="G1882" s="22">
        <f t="shared" si="39"/>
        <v>2.2999999999999998</v>
      </c>
      <c r="H1882" s="42"/>
    </row>
    <row r="1883" spans="1:8" hidden="1" x14ac:dyDescent="0.25">
      <c r="A1883" s="44" t="s">
        <v>2220</v>
      </c>
      <c r="B1883" s="19" t="s">
        <v>2163</v>
      </c>
      <c r="C1883" s="20" t="s">
        <v>4036</v>
      </c>
      <c r="D1883" s="25">
        <v>3130630514695</v>
      </c>
      <c r="E1883" s="22">
        <v>2.157</v>
      </c>
      <c r="F1883" s="23">
        <v>9.9949005609383024E-2</v>
      </c>
      <c r="G1883" s="22">
        <f t="shared" si="39"/>
        <v>2.157</v>
      </c>
      <c r="H1883" s="42"/>
    </row>
    <row r="1884" spans="1:8" hidden="1" x14ac:dyDescent="0.25">
      <c r="A1884" s="44" t="s">
        <v>2221</v>
      </c>
      <c r="B1884" s="19" t="s">
        <v>2163</v>
      </c>
      <c r="C1884" s="20" t="s">
        <v>2921</v>
      </c>
      <c r="D1884" s="29" t="s">
        <v>2222</v>
      </c>
      <c r="E1884" s="22">
        <v>2.2999999999999998</v>
      </c>
      <c r="F1884" s="23">
        <v>0.14999999999999991</v>
      </c>
      <c r="G1884" s="22">
        <f t="shared" si="39"/>
        <v>2.2999999999999998</v>
      </c>
      <c r="H1884" s="42"/>
    </row>
    <row r="1885" spans="1:8" hidden="1" x14ac:dyDescent="0.25">
      <c r="A1885" s="44" t="s">
        <v>2223</v>
      </c>
      <c r="B1885" s="19" t="s">
        <v>2163</v>
      </c>
      <c r="C1885" s="20" t="s">
        <v>2922</v>
      </c>
      <c r="D1885" s="30" t="s">
        <v>2224</v>
      </c>
      <c r="E1885" s="22">
        <v>2.2999999999999998</v>
      </c>
      <c r="F1885" s="23">
        <v>0.14999999999999991</v>
      </c>
      <c r="G1885" s="22">
        <f t="shared" si="39"/>
        <v>2.2999999999999998</v>
      </c>
      <c r="H1885" s="42"/>
    </row>
    <row r="1886" spans="1:8" hidden="1" x14ac:dyDescent="0.25">
      <c r="A1886" s="44" t="s">
        <v>2225</v>
      </c>
      <c r="B1886" s="19" t="s">
        <v>2163</v>
      </c>
      <c r="C1886" s="20" t="s">
        <v>4037</v>
      </c>
      <c r="D1886" s="25">
        <v>3130630516996</v>
      </c>
      <c r="E1886" s="22">
        <v>2.3730000000000002</v>
      </c>
      <c r="F1886" s="23">
        <v>0.10013908205841449</v>
      </c>
      <c r="G1886" s="22">
        <f t="shared" si="39"/>
        <v>2.3730000000000002</v>
      </c>
      <c r="H1886" s="42"/>
    </row>
    <row r="1887" spans="1:8" hidden="1" x14ac:dyDescent="0.25">
      <c r="A1887" s="44" t="s">
        <v>2226</v>
      </c>
      <c r="B1887" s="19" t="s">
        <v>2163</v>
      </c>
      <c r="C1887" s="20" t="s">
        <v>2923</v>
      </c>
      <c r="D1887" s="25">
        <v>3130630518471</v>
      </c>
      <c r="E1887" s="22">
        <v>3.9729999999999999</v>
      </c>
      <c r="F1887" s="23">
        <v>7.7862181226261429E-2</v>
      </c>
      <c r="G1887" s="22">
        <f t="shared" si="39"/>
        <v>3.9729999999999999</v>
      </c>
      <c r="H1887" s="42"/>
    </row>
    <row r="1888" spans="1:8" hidden="1" x14ac:dyDescent="0.25">
      <c r="A1888" s="44" t="s">
        <v>2227</v>
      </c>
      <c r="B1888" s="19" t="s">
        <v>2163</v>
      </c>
      <c r="C1888" s="20" t="s">
        <v>2924</v>
      </c>
      <c r="D1888" s="25">
        <v>3130635192911</v>
      </c>
      <c r="E1888" s="22">
        <v>2.6709999999999998</v>
      </c>
      <c r="F1888" s="23">
        <v>0.13514662133446653</v>
      </c>
      <c r="G1888" s="22">
        <f t="shared" si="39"/>
        <v>2.6709999999999998</v>
      </c>
      <c r="H1888" s="42"/>
    </row>
    <row r="1889" spans="1:8" hidden="1" x14ac:dyDescent="0.25">
      <c r="A1889" s="44" t="s">
        <v>2228</v>
      </c>
      <c r="B1889" s="19" t="s">
        <v>2163</v>
      </c>
      <c r="C1889" s="20" t="s">
        <v>2925</v>
      </c>
      <c r="D1889" s="25">
        <v>3130635192928</v>
      </c>
      <c r="E1889" s="22">
        <v>2.6709999999999998</v>
      </c>
      <c r="F1889" s="23">
        <v>0.13514662133446653</v>
      </c>
      <c r="G1889" s="22">
        <f t="shared" si="39"/>
        <v>2.6709999999999998</v>
      </c>
      <c r="H1889" s="42"/>
    </row>
    <row r="1890" spans="1:8" hidden="1" x14ac:dyDescent="0.25">
      <c r="A1890" s="57" t="s">
        <v>2229</v>
      </c>
      <c r="B1890" s="19" t="s">
        <v>2163</v>
      </c>
      <c r="C1890" s="20" t="s">
        <v>2926</v>
      </c>
      <c r="D1890" s="25">
        <v>3130635192935</v>
      </c>
      <c r="E1890" s="22">
        <v>2.6709999999999998</v>
      </c>
      <c r="F1890" s="23">
        <v>0.13514662133446653</v>
      </c>
      <c r="G1890" s="22">
        <f t="shared" si="39"/>
        <v>2.6709999999999998</v>
      </c>
      <c r="H1890" s="42"/>
    </row>
    <row r="1891" spans="1:8" hidden="1" x14ac:dyDescent="0.25">
      <c r="A1891" s="57" t="s">
        <v>2230</v>
      </c>
      <c r="B1891" s="19" t="s">
        <v>2163</v>
      </c>
      <c r="C1891" s="20" t="s">
        <v>2927</v>
      </c>
      <c r="D1891" s="25">
        <v>3130635192942</v>
      </c>
      <c r="E1891" s="22">
        <v>2.6709999999999998</v>
      </c>
      <c r="F1891" s="23">
        <v>0.13514662133446653</v>
      </c>
      <c r="G1891" s="22">
        <f t="shared" si="39"/>
        <v>2.6709999999999998</v>
      </c>
      <c r="H1891" s="42"/>
    </row>
    <row r="1892" spans="1:8" hidden="1" x14ac:dyDescent="0.25">
      <c r="A1892" s="57" t="s">
        <v>2231</v>
      </c>
      <c r="B1892" s="19" t="s">
        <v>2163</v>
      </c>
      <c r="C1892" s="20" t="s">
        <v>2928</v>
      </c>
      <c r="D1892" s="25">
        <v>3130635192959</v>
      </c>
      <c r="E1892" s="22">
        <v>2.6709999999999998</v>
      </c>
      <c r="F1892" s="23">
        <v>0.13514662133446653</v>
      </c>
      <c r="G1892" s="22">
        <f t="shared" si="39"/>
        <v>2.6709999999999998</v>
      </c>
      <c r="H1892" s="42"/>
    </row>
    <row r="1893" spans="1:8" hidden="1" x14ac:dyDescent="0.25">
      <c r="A1893" s="58" t="s">
        <v>2232</v>
      </c>
      <c r="B1893" s="19" t="s">
        <v>2163</v>
      </c>
      <c r="C1893" s="20" t="s">
        <v>2929</v>
      </c>
      <c r="D1893" s="25">
        <v>3130635192966</v>
      </c>
      <c r="E1893" s="22">
        <v>2.6709999999999998</v>
      </c>
      <c r="F1893" s="23">
        <v>0.13514662133446653</v>
      </c>
      <c r="G1893" s="22">
        <f t="shared" ref="G1893:G1956" si="40">E1893*(1-$B$4)</f>
        <v>2.6709999999999998</v>
      </c>
      <c r="H1893" s="42"/>
    </row>
    <row r="1894" spans="1:8" hidden="1" x14ac:dyDescent="0.25">
      <c r="A1894" s="58" t="s">
        <v>2233</v>
      </c>
      <c r="B1894" s="19" t="s">
        <v>2163</v>
      </c>
      <c r="C1894" s="20" t="s">
        <v>2930</v>
      </c>
      <c r="D1894" s="25">
        <v>3130635192973</v>
      </c>
      <c r="E1894" s="22">
        <v>2.6709999999999998</v>
      </c>
      <c r="F1894" s="23">
        <v>0.13514662133446653</v>
      </c>
      <c r="G1894" s="22">
        <f t="shared" si="40"/>
        <v>2.6709999999999998</v>
      </c>
      <c r="H1894" s="42"/>
    </row>
    <row r="1895" spans="1:8" hidden="1" x14ac:dyDescent="0.25">
      <c r="A1895" s="58" t="s">
        <v>2234</v>
      </c>
      <c r="B1895" s="19" t="s">
        <v>2163</v>
      </c>
      <c r="C1895" s="20" t="s">
        <v>2931</v>
      </c>
      <c r="D1895" s="25">
        <v>3130635192997</v>
      </c>
      <c r="E1895" s="22">
        <v>2.6709999999999998</v>
      </c>
      <c r="F1895" s="23">
        <v>0.13514662133446653</v>
      </c>
      <c r="G1895" s="22">
        <f t="shared" si="40"/>
        <v>2.6709999999999998</v>
      </c>
      <c r="H1895" s="42"/>
    </row>
    <row r="1896" spans="1:8" hidden="1" x14ac:dyDescent="0.25">
      <c r="A1896" s="58" t="s">
        <v>2235</v>
      </c>
      <c r="B1896" s="19" t="s">
        <v>2163</v>
      </c>
      <c r="C1896" s="20" t="s">
        <v>4038</v>
      </c>
      <c r="D1896" s="25">
        <v>3130630519294</v>
      </c>
      <c r="E1896" s="22">
        <v>2.6709999999999998</v>
      </c>
      <c r="F1896" s="23">
        <v>0.13514662133446653</v>
      </c>
      <c r="G1896" s="22">
        <f t="shared" si="40"/>
        <v>2.6709999999999998</v>
      </c>
      <c r="H1896" s="42"/>
    </row>
    <row r="1897" spans="1:8" hidden="1" x14ac:dyDescent="0.25">
      <c r="A1897" s="58" t="s">
        <v>2236</v>
      </c>
      <c r="B1897" s="19" t="s">
        <v>2163</v>
      </c>
      <c r="C1897" s="20" t="s">
        <v>2932</v>
      </c>
      <c r="D1897" s="25">
        <v>3130630519478</v>
      </c>
      <c r="E1897" s="22">
        <v>3.4239999999999999</v>
      </c>
      <c r="F1897" s="23">
        <v>9.1488683455530628E-2</v>
      </c>
      <c r="G1897" s="22">
        <f t="shared" si="40"/>
        <v>3.4239999999999999</v>
      </c>
      <c r="H1897" s="42"/>
    </row>
    <row r="1898" spans="1:8" hidden="1" x14ac:dyDescent="0.25">
      <c r="A1898" s="58" t="s">
        <v>2237</v>
      </c>
      <c r="B1898" s="19" t="s">
        <v>2163</v>
      </c>
      <c r="C1898" s="20" t="s">
        <v>4039</v>
      </c>
      <c r="D1898" s="25">
        <v>3130630519706</v>
      </c>
      <c r="E1898" s="22">
        <v>2.4590000000000001</v>
      </c>
      <c r="F1898" s="23">
        <v>0.10022371364653249</v>
      </c>
      <c r="G1898" s="22">
        <f t="shared" si="40"/>
        <v>2.4590000000000001</v>
      </c>
      <c r="H1898" s="42"/>
    </row>
    <row r="1899" spans="1:8" hidden="1" x14ac:dyDescent="0.25">
      <c r="A1899" s="59" t="s">
        <v>2238</v>
      </c>
      <c r="B1899" t="s">
        <v>2163</v>
      </c>
      <c r="C1899" t="s">
        <v>4040</v>
      </c>
      <c r="D1899" s="25">
        <v>3130630519720</v>
      </c>
      <c r="E1899" s="22">
        <v>2.6080000000000001</v>
      </c>
      <c r="G1899" s="22">
        <f t="shared" si="40"/>
        <v>2.6080000000000001</v>
      </c>
      <c r="H1899" s="43" t="str">
        <f>VLOOKUP(A1899,'[1]Kompletní ceník 2022'!$A$3:$G$3498,7,FALSE)</f>
        <v>novinka</v>
      </c>
    </row>
    <row r="1900" spans="1:8" hidden="1" x14ac:dyDescent="0.25">
      <c r="A1900" s="59" t="s">
        <v>2239</v>
      </c>
      <c r="B1900" t="s">
        <v>2163</v>
      </c>
      <c r="C1900" t="s">
        <v>4041</v>
      </c>
      <c r="D1900" s="25">
        <v>3130633519734</v>
      </c>
      <c r="E1900" s="22">
        <v>2.6080000000000001</v>
      </c>
      <c r="G1900" s="22">
        <f t="shared" si="40"/>
        <v>2.6080000000000001</v>
      </c>
      <c r="H1900" s="43" t="str">
        <f>VLOOKUP(A1900,'[1]Kompletní ceník 2022'!$A$3:$G$3498,7,FALSE)</f>
        <v>novinka</v>
      </c>
    </row>
    <row r="1901" spans="1:8" hidden="1" x14ac:dyDescent="0.25">
      <c r="A1901" s="59" t="s">
        <v>2240</v>
      </c>
      <c r="B1901" t="s">
        <v>2163</v>
      </c>
      <c r="C1901" t="s">
        <v>4042</v>
      </c>
      <c r="D1901" s="25">
        <v>3130630519751</v>
      </c>
      <c r="E1901" s="22">
        <v>2.6080000000000001</v>
      </c>
      <c r="G1901" s="22">
        <f t="shared" si="40"/>
        <v>2.6080000000000001</v>
      </c>
      <c r="H1901" s="43" t="str">
        <f>VLOOKUP(A1901,'[1]Kompletní ceník 2022'!$A$3:$G$3498,7,FALSE)</f>
        <v>novinka</v>
      </c>
    </row>
    <row r="1902" spans="1:8" hidden="1" x14ac:dyDescent="0.25">
      <c r="A1902" s="59" t="s">
        <v>2241</v>
      </c>
      <c r="B1902" t="s">
        <v>2163</v>
      </c>
      <c r="C1902" t="s">
        <v>4043</v>
      </c>
      <c r="D1902" s="25">
        <v>3130630519775</v>
      </c>
      <c r="E1902" s="22">
        <v>2.6080000000000001</v>
      </c>
      <c r="G1902" s="22">
        <f t="shared" si="40"/>
        <v>2.6080000000000001</v>
      </c>
      <c r="H1902" s="43" t="str">
        <f>VLOOKUP(A1902,'[1]Kompletní ceník 2022'!$A$3:$G$3498,7,FALSE)</f>
        <v>novinka</v>
      </c>
    </row>
    <row r="1903" spans="1:8" hidden="1" x14ac:dyDescent="0.25">
      <c r="A1903" s="59" t="s">
        <v>2242</v>
      </c>
      <c r="B1903" t="s">
        <v>2163</v>
      </c>
      <c r="C1903" t="s">
        <v>4044</v>
      </c>
      <c r="D1903" s="25">
        <v>3130630519799</v>
      </c>
      <c r="E1903" s="22">
        <v>2.6080000000000001</v>
      </c>
      <c r="G1903" s="22">
        <f t="shared" si="40"/>
        <v>2.6080000000000001</v>
      </c>
      <c r="H1903" s="43" t="str">
        <f>VLOOKUP(A1903,'[1]Kompletní ceník 2022'!$A$3:$G$3498,7,FALSE)</f>
        <v>novinka</v>
      </c>
    </row>
    <row r="1904" spans="1:8" hidden="1" x14ac:dyDescent="0.25">
      <c r="A1904" s="58" t="s">
        <v>2243</v>
      </c>
      <c r="B1904" s="19" t="s">
        <v>2163</v>
      </c>
      <c r="C1904" t="s">
        <v>4045</v>
      </c>
      <c r="D1904" s="25">
        <v>3130630549291</v>
      </c>
      <c r="E1904" s="22">
        <v>2.5489999999999999</v>
      </c>
      <c r="F1904" s="23">
        <v>0.14049217002237135</v>
      </c>
      <c r="G1904" s="22">
        <f t="shared" si="40"/>
        <v>2.5489999999999999</v>
      </c>
      <c r="H1904" s="42"/>
    </row>
    <row r="1905" spans="1:8" hidden="1" x14ac:dyDescent="0.25">
      <c r="A1905" s="59" t="s">
        <v>2244</v>
      </c>
      <c r="B1905" t="s">
        <v>2163</v>
      </c>
      <c r="C1905" t="s">
        <v>4046</v>
      </c>
      <c r="D1905" s="25">
        <v>3130630551720</v>
      </c>
      <c r="E1905" s="22">
        <v>2.2309999999999999</v>
      </c>
      <c r="G1905" s="22">
        <f t="shared" si="40"/>
        <v>2.2309999999999999</v>
      </c>
      <c r="H1905" s="43" t="str">
        <f>VLOOKUP(A1905,'[1]Kompletní ceník 2022'!$A$3:$G$3498,7,FALSE)</f>
        <v>novinka</v>
      </c>
    </row>
    <row r="1906" spans="1:8" hidden="1" x14ac:dyDescent="0.25">
      <c r="A1906" s="59" t="s">
        <v>2245</v>
      </c>
      <c r="B1906" t="s">
        <v>2163</v>
      </c>
      <c r="C1906" t="s">
        <v>4047</v>
      </c>
      <c r="D1906" s="25">
        <v>3130630551737</v>
      </c>
      <c r="E1906" s="22">
        <v>2.2309999999999999</v>
      </c>
      <c r="G1906" s="22">
        <f t="shared" si="40"/>
        <v>2.2309999999999999</v>
      </c>
      <c r="H1906" s="43" t="str">
        <f>VLOOKUP(A1906,'[1]Kompletní ceník 2022'!$A$3:$G$3498,7,FALSE)</f>
        <v>novinka</v>
      </c>
    </row>
    <row r="1907" spans="1:8" hidden="1" x14ac:dyDescent="0.25">
      <c r="A1907" s="59" t="s">
        <v>2246</v>
      </c>
      <c r="B1907" t="s">
        <v>2163</v>
      </c>
      <c r="C1907" t="s">
        <v>4048</v>
      </c>
      <c r="D1907" s="25">
        <v>3130630551751</v>
      </c>
      <c r="E1907" s="22">
        <v>2.2309999999999999</v>
      </c>
      <c r="G1907" s="22">
        <f t="shared" si="40"/>
        <v>2.2309999999999999</v>
      </c>
      <c r="H1907" s="43" t="str">
        <f>VLOOKUP(A1907,'[1]Kompletní ceník 2022'!$A$3:$G$3498,7,FALSE)</f>
        <v>novinka</v>
      </c>
    </row>
    <row r="1908" spans="1:8" hidden="1" x14ac:dyDescent="0.25">
      <c r="A1908" s="60" t="s">
        <v>2247</v>
      </c>
      <c r="B1908" t="s">
        <v>2163</v>
      </c>
      <c r="C1908" t="s">
        <v>4049</v>
      </c>
      <c r="D1908" s="25">
        <v>3130630551775</v>
      </c>
      <c r="E1908" s="22">
        <v>2.2309999999999999</v>
      </c>
      <c r="G1908" s="22">
        <f t="shared" si="40"/>
        <v>2.2309999999999999</v>
      </c>
      <c r="H1908" s="43" t="str">
        <f>VLOOKUP(A1908,'[1]Kompletní ceník 2022'!$A$3:$G$3498,7,FALSE)</f>
        <v>novinka</v>
      </c>
    </row>
    <row r="1909" spans="1:8" hidden="1" x14ac:dyDescent="0.25">
      <c r="A1909" s="60" t="s">
        <v>2248</v>
      </c>
      <c r="B1909" t="s">
        <v>2163</v>
      </c>
      <c r="C1909" t="s">
        <v>4050</v>
      </c>
      <c r="D1909" s="25">
        <v>3130630551799</v>
      </c>
      <c r="E1909" s="22">
        <v>2.2309999999999999</v>
      </c>
      <c r="G1909" s="22">
        <f t="shared" si="40"/>
        <v>2.2309999999999999</v>
      </c>
      <c r="H1909" s="43" t="str">
        <f>VLOOKUP(A1909,'[1]Kompletní ceník 2022'!$A$3:$G$3498,7,FALSE)</f>
        <v>novinka</v>
      </c>
    </row>
    <row r="1910" spans="1:8" hidden="1" x14ac:dyDescent="0.25">
      <c r="A1910" s="57" t="s">
        <v>2249</v>
      </c>
      <c r="B1910" s="19" t="s">
        <v>2163</v>
      </c>
      <c r="C1910" t="s">
        <v>4051</v>
      </c>
      <c r="D1910" s="25">
        <v>3130630551980</v>
      </c>
      <c r="E1910" s="22">
        <v>17.867000000000001</v>
      </c>
      <c r="F1910" s="23">
        <v>3.0808284774707317E-2</v>
      </c>
      <c r="G1910" s="22">
        <f t="shared" si="40"/>
        <v>17.867000000000001</v>
      </c>
      <c r="H1910" s="42"/>
    </row>
    <row r="1911" spans="1:8" hidden="1" x14ac:dyDescent="0.25">
      <c r="A1911" s="57" t="s">
        <v>2250</v>
      </c>
      <c r="B1911" s="19" t="s">
        <v>2163</v>
      </c>
      <c r="C1911" t="s">
        <v>4052</v>
      </c>
      <c r="D1911" s="25">
        <v>3130630552987</v>
      </c>
      <c r="E1911" s="22">
        <v>11.638999999999999</v>
      </c>
      <c r="F1911" s="23">
        <v>0.11913461538461534</v>
      </c>
      <c r="G1911" s="22">
        <f t="shared" si="40"/>
        <v>11.638999999999999</v>
      </c>
      <c r="H1911" s="42"/>
    </row>
    <row r="1912" spans="1:8" hidden="1" x14ac:dyDescent="0.25">
      <c r="A1912" s="57" t="s">
        <v>2251</v>
      </c>
      <c r="B1912" s="19" t="s">
        <v>2163</v>
      </c>
      <c r="C1912" t="s">
        <v>4053</v>
      </c>
      <c r="D1912" s="25">
        <v>3130630553984</v>
      </c>
      <c r="E1912" s="22">
        <v>8.1649999999999991</v>
      </c>
      <c r="F1912" s="23">
        <v>0.13402777777777763</v>
      </c>
      <c r="G1912" s="22">
        <f t="shared" si="40"/>
        <v>8.1649999999999991</v>
      </c>
      <c r="H1912" s="42"/>
    </row>
    <row r="1913" spans="1:8" hidden="1" x14ac:dyDescent="0.25">
      <c r="A1913" s="57" t="s">
        <v>2252</v>
      </c>
      <c r="B1913" s="19" t="s">
        <v>2163</v>
      </c>
      <c r="C1913" t="s">
        <v>4055</v>
      </c>
      <c r="D1913" s="25" t="s">
        <v>2253</v>
      </c>
      <c r="E1913" s="22">
        <v>0.82399999999999995</v>
      </c>
      <c r="F1913" s="23">
        <v>0.10604026845637571</v>
      </c>
      <c r="G1913" s="22">
        <f t="shared" si="40"/>
        <v>0.82399999999999995</v>
      </c>
      <c r="H1913" s="42"/>
    </row>
    <row r="1914" spans="1:8" hidden="1" x14ac:dyDescent="0.25">
      <c r="A1914" s="57" t="s">
        <v>2254</v>
      </c>
      <c r="B1914" s="19" t="s">
        <v>2163</v>
      </c>
      <c r="C1914" t="s">
        <v>4056</v>
      </c>
      <c r="D1914" s="25" t="s">
        <v>2253</v>
      </c>
      <c r="E1914" s="22">
        <v>0.82399999999999995</v>
      </c>
      <c r="F1914" s="23">
        <v>0.10604026845637571</v>
      </c>
      <c r="G1914" s="22">
        <f t="shared" si="40"/>
        <v>0.82399999999999995</v>
      </c>
      <c r="H1914" s="42"/>
    </row>
    <row r="1915" spans="1:8" hidden="1" x14ac:dyDescent="0.25">
      <c r="A1915" s="57" t="s">
        <v>2255</v>
      </c>
      <c r="B1915" s="19" t="s">
        <v>2163</v>
      </c>
      <c r="C1915" t="s">
        <v>4057</v>
      </c>
      <c r="D1915" s="25" t="s">
        <v>2253</v>
      </c>
      <c r="E1915" s="22">
        <v>0.82399999999999995</v>
      </c>
      <c r="F1915" s="23">
        <v>0.10604026845637571</v>
      </c>
      <c r="G1915" s="22">
        <f t="shared" si="40"/>
        <v>0.82399999999999995</v>
      </c>
      <c r="H1915" s="42"/>
    </row>
    <row r="1916" spans="1:8" hidden="1" x14ac:dyDescent="0.25">
      <c r="A1916" s="57" t="s">
        <v>2256</v>
      </c>
      <c r="B1916" s="19" t="s">
        <v>2163</v>
      </c>
      <c r="C1916" t="s">
        <v>4058</v>
      </c>
      <c r="D1916" s="25" t="s">
        <v>2253</v>
      </c>
      <c r="E1916" s="22">
        <v>0.82399999999999995</v>
      </c>
      <c r="F1916" s="23">
        <v>0.10604026845637571</v>
      </c>
      <c r="G1916" s="22">
        <f t="shared" si="40"/>
        <v>0.82399999999999995</v>
      </c>
      <c r="H1916" s="42"/>
    </row>
    <row r="1917" spans="1:8" hidden="1" x14ac:dyDescent="0.25">
      <c r="A1917" s="57" t="s">
        <v>2257</v>
      </c>
      <c r="B1917" s="19" t="s">
        <v>2163</v>
      </c>
      <c r="C1917" t="s">
        <v>4059</v>
      </c>
      <c r="D1917" s="25" t="s">
        <v>2253</v>
      </c>
      <c r="E1917" s="22">
        <v>0.82399999999999995</v>
      </c>
      <c r="F1917" s="23">
        <v>0.10604026845637571</v>
      </c>
      <c r="G1917" s="22">
        <f t="shared" si="40"/>
        <v>0.82399999999999995</v>
      </c>
      <c r="H1917" s="42"/>
    </row>
    <row r="1918" spans="1:8" hidden="1" x14ac:dyDescent="0.25">
      <c r="A1918" s="57" t="s">
        <v>2258</v>
      </c>
      <c r="B1918" s="19" t="s">
        <v>2163</v>
      </c>
      <c r="C1918" t="s">
        <v>4060</v>
      </c>
      <c r="D1918" s="25">
        <v>3130632554798</v>
      </c>
      <c r="E1918" s="22">
        <v>0.82399999999999995</v>
      </c>
      <c r="F1918" s="23">
        <v>0.10604026845637571</v>
      </c>
      <c r="G1918" s="22">
        <f t="shared" si="40"/>
        <v>0.82399999999999995</v>
      </c>
      <c r="H1918" s="42"/>
    </row>
    <row r="1919" spans="1:8" hidden="1" x14ac:dyDescent="0.25">
      <c r="A1919" s="57" t="s">
        <v>2259</v>
      </c>
      <c r="B1919" s="19" t="s">
        <v>2163</v>
      </c>
      <c r="C1919" t="s">
        <v>4054</v>
      </c>
      <c r="D1919" s="25">
        <v>3130630554981</v>
      </c>
      <c r="E1919" s="22">
        <v>4.7919999999999998</v>
      </c>
      <c r="F1919" s="23">
        <v>8.1471451139697448E-2</v>
      </c>
      <c r="G1919" s="22">
        <f t="shared" si="40"/>
        <v>4.7919999999999998</v>
      </c>
      <c r="H1919" s="42"/>
    </row>
    <row r="1920" spans="1:8" hidden="1" x14ac:dyDescent="0.25">
      <c r="A1920" s="44" t="s">
        <v>2260</v>
      </c>
      <c r="B1920" s="19" t="s">
        <v>2163</v>
      </c>
      <c r="C1920" t="s">
        <v>4061</v>
      </c>
      <c r="D1920" s="25">
        <v>3130630555001</v>
      </c>
      <c r="E1920" s="22">
        <v>1.2270000000000001</v>
      </c>
      <c r="F1920" s="23">
        <v>7.1615720524017545E-2</v>
      </c>
      <c r="G1920" s="22">
        <f t="shared" si="40"/>
        <v>1.2270000000000001</v>
      </c>
      <c r="H1920" s="42"/>
    </row>
    <row r="1921" spans="1:8" hidden="1" x14ac:dyDescent="0.25">
      <c r="A1921" s="44" t="s">
        <v>2261</v>
      </c>
      <c r="B1921" s="19" t="s">
        <v>2163</v>
      </c>
      <c r="C1921" t="s">
        <v>4062</v>
      </c>
      <c r="D1921" s="25">
        <v>3130630555018</v>
      </c>
      <c r="E1921" s="22">
        <v>1.2270000000000001</v>
      </c>
      <c r="F1921" s="23">
        <v>7.1615720524017545E-2</v>
      </c>
      <c r="G1921" s="22">
        <f t="shared" si="40"/>
        <v>1.2270000000000001</v>
      </c>
      <c r="H1921" s="42"/>
    </row>
    <row r="1922" spans="1:8" hidden="1" x14ac:dyDescent="0.25">
      <c r="A1922" s="44" t="s">
        <v>2262</v>
      </c>
      <c r="B1922" s="19" t="s">
        <v>2163</v>
      </c>
      <c r="C1922" t="s">
        <v>4063</v>
      </c>
      <c r="D1922" s="25">
        <v>3130630555025</v>
      </c>
      <c r="E1922" s="22">
        <v>1.2270000000000001</v>
      </c>
      <c r="F1922" s="23">
        <v>7.1615720524017545E-2</v>
      </c>
      <c r="G1922" s="22">
        <f t="shared" si="40"/>
        <v>1.2270000000000001</v>
      </c>
      <c r="H1922" s="42"/>
    </row>
    <row r="1923" spans="1:8" hidden="1" x14ac:dyDescent="0.25">
      <c r="A1923" s="44" t="s">
        <v>2263</v>
      </c>
      <c r="B1923" s="19" t="s">
        <v>2163</v>
      </c>
      <c r="C1923" t="s">
        <v>4064</v>
      </c>
      <c r="D1923" s="25">
        <v>3130630555032</v>
      </c>
      <c r="E1923" s="22">
        <v>1.2270000000000001</v>
      </c>
      <c r="F1923" s="23">
        <v>7.1615720524017545E-2</v>
      </c>
      <c r="G1923" s="22">
        <f t="shared" si="40"/>
        <v>1.2270000000000001</v>
      </c>
      <c r="H1923" s="42"/>
    </row>
    <row r="1924" spans="1:8" hidden="1" x14ac:dyDescent="0.25">
      <c r="A1924" s="44" t="s">
        <v>2264</v>
      </c>
      <c r="B1924" s="19" t="s">
        <v>2163</v>
      </c>
      <c r="C1924" t="s">
        <v>4065</v>
      </c>
      <c r="D1924" s="25">
        <v>3130630555049</v>
      </c>
      <c r="E1924" s="22">
        <v>1.2270000000000001</v>
      </c>
      <c r="F1924" s="23">
        <v>7.1615720524017545E-2</v>
      </c>
      <c r="G1924" s="22">
        <f t="shared" si="40"/>
        <v>1.2270000000000001</v>
      </c>
      <c r="H1924" s="42"/>
    </row>
    <row r="1925" spans="1:8" hidden="1" x14ac:dyDescent="0.25">
      <c r="A1925" s="57" t="s">
        <v>2265</v>
      </c>
      <c r="B1925" s="19" t="s">
        <v>2163</v>
      </c>
      <c r="C1925" t="s">
        <v>4066</v>
      </c>
      <c r="D1925" s="25">
        <v>3130630555056</v>
      </c>
      <c r="E1925" s="22">
        <v>1.2270000000000001</v>
      </c>
      <c r="F1925" s="23">
        <v>7.1615720524017545E-2</v>
      </c>
      <c r="G1925" s="22">
        <f t="shared" si="40"/>
        <v>1.2270000000000001</v>
      </c>
      <c r="H1925" s="42"/>
    </row>
    <row r="1926" spans="1:8" hidden="1" x14ac:dyDescent="0.25">
      <c r="A1926" s="57" t="s">
        <v>2266</v>
      </c>
      <c r="B1926" s="19" t="s">
        <v>2163</v>
      </c>
      <c r="C1926" t="s">
        <v>4068</v>
      </c>
      <c r="D1926" s="25">
        <v>3130630555087</v>
      </c>
      <c r="E1926" s="22">
        <v>1.2270000000000001</v>
      </c>
      <c r="F1926" s="23">
        <v>7.1615720524017545E-2</v>
      </c>
      <c r="G1926" s="22">
        <f t="shared" si="40"/>
        <v>1.2270000000000001</v>
      </c>
      <c r="H1926" s="42"/>
    </row>
    <row r="1927" spans="1:8" hidden="1" x14ac:dyDescent="0.25">
      <c r="A1927" s="57" t="s">
        <v>2267</v>
      </c>
      <c r="B1927" s="19" t="s">
        <v>2163</v>
      </c>
      <c r="C1927" t="s">
        <v>4069</v>
      </c>
      <c r="D1927" s="25">
        <v>3130630555094</v>
      </c>
      <c r="E1927" s="22">
        <v>1.2270000000000001</v>
      </c>
      <c r="F1927" s="23">
        <v>7.1615720524017545E-2</v>
      </c>
      <c r="G1927" s="22">
        <f t="shared" si="40"/>
        <v>1.2270000000000001</v>
      </c>
      <c r="H1927" s="42"/>
    </row>
    <row r="1928" spans="1:8" hidden="1" x14ac:dyDescent="0.25">
      <c r="A1928" s="57" t="s">
        <v>2268</v>
      </c>
      <c r="B1928" s="19" t="s">
        <v>2163</v>
      </c>
      <c r="C1928" t="s">
        <v>4067</v>
      </c>
      <c r="D1928" s="25">
        <v>3130632555108</v>
      </c>
      <c r="E1928" s="22">
        <v>1.224</v>
      </c>
      <c r="F1928" s="23">
        <v>6.8995633187772798E-2</v>
      </c>
      <c r="G1928" s="22">
        <f t="shared" si="40"/>
        <v>1.224</v>
      </c>
      <c r="H1928" s="42"/>
    </row>
    <row r="1929" spans="1:8" hidden="1" x14ac:dyDescent="0.25">
      <c r="A1929" s="57" t="s">
        <v>2269</v>
      </c>
      <c r="B1929" s="19" t="s">
        <v>2163</v>
      </c>
      <c r="C1929" t="s">
        <v>4070</v>
      </c>
      <c r="D1929" s="25">
        <v>3130630555117</v>
      </c>
      <c r="E1929" s="22">
        <v>1.2270000000000001</v>
      </c>
      <c r="F1929" s="23">
        <v>7.1615720524017545E-2</v>
      </c>
      <c r="G1929" s="22">
        <f t="shared" si="40"/>
        <v>1.2270000000000001</v>
      </c>
      <c r="H1929" s="42"/>
    </row>
    <row r="1930" spans="1:8" hidden="1" x14ac:dyDescent="0.25">
      <c r="A1930" s="57" t="s">
        <v>2270</v>
      </c>
      <c r="B1930" s="19" t="s">
        <v>2163</v>
      </c>
      <c r="C1930" t="s">
        <v>4071</v>
      </c>
      <c r="D1930" s="25">
        <v>3130630555131</v>
      </c>
      <c r="E1930" s="22">
        <v>1.2270000000000001</v>
      </c>
      <c r="F1930" s="23">
        <v>7.1615720524017545E-2</v>
      </c>
      <c r="G1930" s="22">
        <f t="shared" si="40"/>
        <v>1.2270000000000001</v>
      </c>
      <c r="H1930" s="42"/>
    </row>
    <row r="1931" spans="1:8" hidden="1" x14ac:dyDescent="0.25">
      <c r="A1931" s="57" t="s">
        <v>2271</v>
      </c>
      <c r="B1931" s="19" t="s">
        <v>2163</v>
      </c>
      <c r="C1931" t="s">
        <v>4072</v>
      </c>
      <c r="D1931" s="25">
        <v>3130630555193</v>
      </c>
      <c r="E1931" s="22">
        <v>1.2270000000000001</v>
      </c>
      <c r="F1931" s="23">
        <v>7.1615720524017545E-2</v>
      </c>
      <c r="G1931" s="22">
        <f t="shared" si="40"/>
        <v>1.2270000000000001</v>
      </c>
      <c r="H1931" s="42"/>
    </row>
    <row r="1932" spans="1:8" hidden="1" x14ac:dyDescent="0.25">
      <c r="A1932" s="57" t="s">
        <v>2272</v>
      </c>
      <c r="B1932" s="19" t="s">
        <v>2163</v>
      </c>
      <c r="C1932" t="s">
        <v>4073</v>
      </c>
      <c r="D1932" s="25">
        <v>3130630555209</v>
      </c>
      <c r="E1932" s="22">
        <v>1.2270000000000001</v>
      </c>
      <c r="F1932" s="23">
        <v>7.1615720524017545E-2</v>
      </c>
      <c r="G1932" s="22">
        <f t="shared" si="40"/>
        <v>1.2270000000000001</v>
      </c>
      <c r="H1932" s="42"/>
    </row>
    <row r="1933" spans="1:8" hidden="1" x14ac:dyDescent="0.25">
      <c r="A1933" s="57" t="s">
        <v>2273</v>
      </c>
      <c r="B1933" s="19" t="s">
        <v>2163</v>
      </c>
      <c r="C1933" t="s">
        <v>4074</v>
      </c>
      <c r="D1933" s="25">
        <v>3130630555247</v>
      </c>
      <c r="E1933" s="22">
        <v>1.2270000000000001</v>
      </c>
      <c r="F1933" s="23">
        <v>7.1615720524017545E-2</v>
      </c>
      <c r="G1933" s="22">
        <f t="shared" si="40"/>
        <v>1.2270000000000001</v>
      </c>
      <c r="H1933" s="42"/>
    </row>
    <row r="1934" spans="1:8" hidden="1" x14ac:dyDescent="0.25">
      <c r="A1934" s="57" t="s">
        <v>2274</v>
      </c>
      <c r="B1934" s="19" t="s">
        <v>2163</v>
      </c>
      <c r="C1934" t="s">
        <v>4075</v>
      </c>
      <c r="D1934" s="25">
        <v>3130630555254</v>
      </c>
      <c r="E1934" s="22">
        <v>1.2270000000000001</v>
      </c>
      <c r="F1934" s="23">
        <v>7.1615720524017545E-2</v>
      </c>
      <c r="G1934" s="22">
        <f t="shared" si="40"/>
        <v>1.2270000000000001</v>
      </c>
      <c r="H1934" s="42"/>
    </row>
    <row r="1935" spans="1:8" hidden="1" x14ac:dyDescent="0.25">
      <c r="A1935" s="60" t="s">
        <v>2275</v>
      </c>
      <c r="B1935" t="s">
        <v>2163</v>
      </c>
      <c r="C1935" t="s">
        <v>4079</v>
      </c>
      <c r="D1935" s="25">
        <v>3130630555278</v>
      </c>
      <c r="E1935" s="22">
        <v>1.2270000000000001</v>
      </c>
      <c r="G1935" s="22">
        <f t="shared" si="40"/>
        <v>1.2270000000000001</v>
      </c>
      <c r="H1935" s="43" t="str">
        <f>VLOOKUP(A1935,'[1]Kompletní ceník 2022'!$A$3:$G$3498,7,FALSE)</f>
        <v>novinka</v>
      </c>
    </row>
    <row r="1936" spans="1:8" hidden="1" x14ac:dyDescent="0.25">
      <c r="A1936" s="60" t="s">
        <v>2276</v>
      </c>
      <c r="B1936" t="s">
        <v>2163</v>
      </c>
      <c r="C1936" t="s">
        <v>4080</v>
      </c>
      <c r="D1936" s="25">
        <v>3130630555285</v>
      </c>
      <c r="E1936" s="22">
        <v>1.2270000000000001</v>
      </c>
      <c r="G1936" s="22">
        <f t="shared" si="40"/>
        <v>1.2270000000000001</v>
      </c>
      <c r="H1936" s="43" t="str">
        <f>VLOOKUP(A1936,'[1]Kompletní ceník 2022'!$A$3:$G$3498,7,FALSE)</f>
        <v>novinka</v>
      </c>
    </row>
    <row r="1937" spans="1:8" hidden="1" x14ac:dyDescent="0.25">
      <c r="A1937" s="57" t="s">
        <v>2277</v>
      </c>
      <c r="B1937" s="19" t="s">
        <v>2163</v>
      </c>
      <c r="C1937" t="s">
        <v>4076</v>
      </c>
      <c r="D1937" s="25">
        <v>3130630555292</v>
      </c>
      <c r="E1937" s="22">
        <v>1.2270000000000001</v>
      </c>
      <c r="F1937" s="23">
        <v>7.1615720524017545E-2</v>
      </c>
      <c r="G1937" s="22">
        <f t="shared" si="40"/>
        <v>1.2270000000000001</v>
      </c>
      <c r="H1937" s="42"/>
    </row>
    <row r="1938" spans="1:8" hidden="1" x14ac:dyDescent="0.25">
      <c r="A1938" s="57" t="s">
        <v>2278</v>
      </c>
      <c r="B1938" s="19" t="s">
        <v>2163</v>
      </c>
      <c r="C1938" t="s">
        <v>4077</v>
      </c>
      <c r="D1938" s="25">
        <v>3130630555315</v>
      </c>
      <c r="E1938" s="22">
        <v>1.2270000000000001</v>
      </c>
      <c r="F1938" s="23">
        <v>7.1615720524017545E-2</v>
      </c>
      <c r="G1938" s="22">
        <f t="shared" si="40"/>
        <v>1.2270000000000001</v>
      </c>
      <c r="H1938" s="42"/>
    </row>
    <row r="1939" spans="1:8" hidden="1" x14ac:dyDescent="0.25">
      <c r="A1939" s="57" t="s">
        <v>2279</v>
      </c>
      <c r="B1939" s="19" t="s">
        <v>2163</v>
      </c>
      <c r="C1939" t="s">
        <v>4078</v>
      </c>
      <c r="D1939" s="25">
        <v>3130630555322</v>
      </c>
      <c r="E1939" s="22">
        <v>1.2270000000000001</v>
      </c>
      <c r="F1939" s="23">
        <v>7.1615720524017545E-2</v>
      </c>
      <c r="G1939" s="22">
        <f t="shared" si="40"/>
        <v>1.2270000000000001</v>
      </c>
      <c r="H1939" s="42"/>
    </row>
    <row r="1940" spans="1:8" hidden="1" x14ac:dyDescent="0.25">
      <c r="A1940" s="46" t="s">
        <v>2280</v>
      </c>
      <c r="B1940" t="s">
        <v>2163</v>
      </c>
      <c r="C1940" t="s">
        <v>4081</v>
      </c>
      <c r="D1940" s="25">
        <v>3130630555339</v>
      </c>
      <c r="E1940" s="22">
        <v>1.2270000000000001</v>
      </c>
      <c r="G1940" s="22">
        <f t="shared" si="40"/>
        <v>1.2270000000000001</v>
      </c>
      <c r="H1940" s="43" t="str">
        <f>VLOOKUP(A1940,'[1]Kompletní ceník 2022'!$A$3:$G$3498,7,FALSE)</f>
        <v>novinka</v>
      </c>
    </row>
    <row r="1941" spans="1:8" hidden="1" x14ac:dyDescent="0.25">
      <c r="A1941" s="46" t="s">
        <v>2281</v>
      </c>
      <c r="B1941" t="s">
        <v>2163</v>
      </c>
      <c r="C1941" t="s">
        <v>4082</v>
      </c>
      <c r="D1941" s="25">
        <v>3130630555353</v>
      </c>
      <c r="E1941" s="22">
        <v>1.2270000000000001</v>
      </c>
      <c r="G1941" s="22">
        <f t="shared" si="40"/>
        <v>1.2270000000000001</v>
      </c>
      <c r="H1941" s="43" t="str">
        <f>VLOOKUP(A1941,'[1]Kompletní ceník 2022'!$A$3:$G$3498,7,FALSE)</f>
        <v>novinka</v>
      </c>
    </row>
    <row r="1942" spans="1:8" hidden="1" x14ac:dyDescent="0.25">
      <c r="A1942" s="46" t="s">
        <v>3999</v>
      </c>
      <c r="B1942" t="s">
        <v>2163</v>
      </c>
      <c r="C1942" t="s">
        <v>4083</v>
      </c>
      <c r="D1942" s="25">
        <v>3130630555988</v>
      </c>
      <c r="E1942" s="22">
        <v>16.47</v>
      </c>
      <c r="G1942" s="22">
        <f t="shared" si="40"/>
        <v>16.47</v>
      </c>
      <c r="H1942" s="49" t="s">
        <v>115</v>
      </c>
    </row>
    <row r="1943" spans="1:8" hidden="1" x14ac:dyDescent="0.25">
      <c r="A1943" s="44" t="s">
        <v>2282</v>
      </c>
      <c r="B1943" s="19" t="s">
        <v>2163</v>
      </c>
      <c r="C1943" t="s">
        <v>3933</v>
      </c>
      <c r="D1943" s="25">
        <v>3130630556343</v>
      </c>
      <c r="E1943" s="22">
        <v>35.816000000000003</v>
      </c>
      <c r="F1943" s="23">
        <v>6.9453568229322249E-2</v>
      </c>
      <c r="G1943" s="22">
        <f t="shared" si="40"/>
        <v>35.816000000000003</v>
      </c>
      <c r="H1943" s="42"/>
    </row>
    <row r="1944" spans="1:8" hidden="1" x14ac:dyDescent="0.25">
      <c r="A1944" s="46" t="s">
        <v>4000</v>
      </c>
      <c r="B1944" t="s">
        <v>2163</v>
      </c>
      <c r="C1944" t="s">
        <v>4084</v>
      </c>
      <c r="D1944" s="21">
        <v>3130630555985</v>
      </c>
      <c r="E1944" s="22">
        <v>20.47</v>
      </c>
      <c r="G1944" s="22">
        <f t="shared" si="40"/>
        <v>20.47</v>
      </c>
      <c r="H1944" s="49" t="s">
        <v>115</v>
      </c>
    </row>
    <row r="1945" spans="1:8" hidden="1" x14ac:dyDescent="0.25">
      <c r="A1945" s="57" t="s">
        <v>2283</v>
      </c>
      <c r="B1945" s="19" t="s">
        <v>2163</v>
      </c>
      <c r="C1945" t="s">
        <v>3932</v>
      </c>
      <c r="D1945" s="25">
        <v>3130630557340</v>
      </c>
      <c r="E1945" s="22">
        <v>63.921999999999997</v>
      </c>
      <c r="F1945" s="23">
        <v>8.0201433013383783E-2</v>
      </c>
      <c r="G1945" s="22">
        <f t="shared" si="40"/>
        <v>63.921999999999997</v>
      </c>
      <c r="H1945" s="42"/>
    </row>
    <row r="1946" spans="1:8" hidden="1" x14ac:dyDescent="0.25">
      <c r="A1946" s="57" t="s">
        <v>2284</v>
      </c>
      <c r="B1946" s="19" t="s">
        <v>2163</v>
      </c>
      <c r="C1946" t="s">
        <v>4086</v>
      </c>
      <c r="D1946" s="25">
        <v>3130630558293</v>
      </c>
      <c r="E1946" s="22">
        <v>2.2669999999999999</v>
      </c>
      <c r="F1946" s="23">
        <v>8.2617000955109932E-2</v>
      </c>
      <c r="G1946" s="22">
        <f t="shared" si="40"/>
        <v>2.2669999999999999</v>
      </c>
      <c r="H1946" s="42"/>
    </row>
    <row r="1947" spans="1:8" hidden="1" x14ac:dyDescent="0.25">
      <c r="A1947" s="57" t="s">
        <v>2285</v>
      </c>
      <c r="B1947" s="19" t="s">
        <v>2163</v>
      </c>
      <c r="C1947" t="s">
        <v>3931</v>
      </c>
      <c r="D1947" s="25">
        <v>3130630558347</v>
      </c>
      <c r="E1947" s="22">
        <v>20.89</v>
      </c>
      <c r="F1947" s="23">
        <v>6.9691228429515029E-2</v>
      </c>
      <c r="G1947" s="22">
        <f t="shared" si="40"/>
        <v>20.89</v>
      </c>
      <c r="H1947" s="42"/>
    </row>
    <row r="1948" spans="1:8" hidden="1" x14ac:dyDescent="0.25">
      <c r="A1948" s="57" t="s">
        <v>2286</v>
      </c>
      <c r="B1948" s="19" t="s">
        <v>2163</v>
      </c>
      <c r="C1948" t="s">
        <v>3930</v>
      </c>
      <c r="D1948" s="25">
        <v>3130630558477</v>
      </c>
      <c r="E1948" s="22">
        <v>2.31</v>
      </c>
      <c r="F1948" s="23">
        <v>9.0651558073654437E-2</v>
      </c>
      <c r="G1948" s="22">
        <f t="shared" si="40"/>
        <v>2.31</v>
      </c>
      <c r="H1948" s="42"/>
    </row>
    <row r="1949" spans="1:8" hidden="1" x14ac:dyDescent="0.25">
      <c r="A1949" s="57" t="s">
        <v>2287</v>
      </c>
      <c r="B1949" s="19" t="s">
        <v>2163</v>
      </c>
      <c r="C1949" t="s">
        <v>4085</v>
      </c>
      <c r="D1949" s="25">
        <v>3130630558989</v>
      </c>
      <c r="E1949" s="22">
        <v>16.591999999999999</v>
      </c>
      <c r="F1949" s="23">
        <v>2.9408115150763248E-2</v>
      </c>
      <c r="G1949" s="22">
        <f t="shared" si="40"/>
        <v>16.591999999999999</v>
      </c>
      <c r="H1949" s="42"/>
    </row>
    <row r="1950" spans="1:8" hidden="1" x14ac:dyDescent="0.25">
      <c r="A1950" s="57" t="s">
        <v>2288</v>
      </c>
      <c r="B1950" s="19" t="s">
        <v>2163</v>
      </c>
      <c r="C1950" t="s">
        <v>3929</v>
      </c>
      <c r="D1950" s="25">
        <v>3130630559016</v>
      </c>
      <c r="E1950" s="22">
        <v>1.8120000000000001</v>
      </c>
      <c r="F1950" s="23">
        <v>7.4733096085409345E-2</v>
      </c>
      <c r="G1950" s="22">
        <f t="shared" si="40"/>
        <v>1.8120000000000001</v>
      </c>
      <c r="H1950" s="42"/>
    </row>
    <row r="1951" spans="1:8" hidden="1" x14ac:dyDescent="0.25">
      <c r="A1951" s="57" t="s">
        <v>2289</v>
      </c>
      <c r="B1951" s="19" t="s">
        <v>2163</v>
      </c>
      <c r="C1951" t="s">
        <v>3928</v>
      </c>
      <c r="D1951" s="25">
        <v>3130630559023</v>
      </c>
      <c r="E1951" s="22">
        <v>1.8120000000000001</v>
      </c>
      <c r="F1951" s="23">
        <v>7.4733096085409345E-2</v>
      </c>
      <c r="G1951" s="22">
        <f t="shared" si="40"/>
        <v>1.8120000000000001</v>
      </c>
      <c r="H1951" s="42"/>
    </row>
    <row r="1952" spans="1:8" hidden="1" x14ac:dyDescent="0.25">
      <c r="A1952" s="57" t="s">
        <v>2290</v>
      </c>
      <c r="B1952" s="19" t="s">
        <v>2163</v>
      </c>
      <c r="C1952" t="s">
        <v>3927</v>
      </c>
      <c r="D1952" s="25">
        <v>3130630559030</v>
      </c>
      <c r="E1952" s="22">
        <v>1.8120000000000001</v>
      </c>
      <c r="F1952" s="23">
        <v>7.4733096085409345E-2</v>
      </c>
      <c r="G1952" s="22">
        <f t="shared" si="40"/>
        <v>1.8120000000000001</v>
      </c>
      <c r="H1952" s="42"/>
    </row>
    <row r="1953" spans="1:8" hidden="1" x14ac:dyDescent="0.25">
      <c r="A1953" s="57" t="s">
        <v>2291</v>
      </c>
      <c r="B1953" s="19" t="s">
        <v>2163</v>
      </c>
      <c r="C1953" t="s">
        <v>3926</v>
      </c>
      <c r="D1953" s="25">
        <v>3130630559054</v>
      </c>
      <c r="E1953" s="22">
        <v>1.8120000000000001</v>
      </c>
      <c r="F1953" s="23">
        <v>7.4733096085409345E-2</v>
      </c>
      <c r="G1953" s="22">
        <f t="shared" si="40"/>
        <v>1.8120000000000001</v>
      </c>
      <c r="H1953" s="42"/>
    </row>
    <row r="1954" spans="1:8" hidden="1" x14ac:dyDescent="0.25">
      <c r="A1954" s="57" t="s">
        <v>2292</v>
      </c>
      <c r="B1954" s="19" t="s">
        <v>2163</v>
      </c>
      <c r="C1954" t="s">
        <v>3925</v>
      </c>
      <c r="D1954" s="25">
        <v>3130630559092</v>
      </c>
      <c r="E1954" s="22">
        <v>1.8120000000000001</v>
      </c>
      <c r="F1954" s="23">
        <v>7.4733096085409345E-2</v>
      </c>
      <c r="G1954" s="22">
        <f t="shared" si="40"/>
        <v>1.8120000000000001</v>
      </c>
      <c r="H1954" s="42"/>
    </row>
    <row r="1955" spans="1:8" hidden="1" x14ac:dyDescent="0.25">
      <c r="A1955" s="44" t="s">
        <v>2293</v>
      </c>
      <c r="B1955" s="19" t="s">
        <v>2163</v>
      </c>
      <c r="C1955" t="s">
        <v>3924</v>
      </c>
      <c r="D1955" s="25">
        <v>3130630559184</v>
      </c>
      <c r="E1955" s="22">
        <v>1.8120000000000001</v>
      </c>
      <c r="F1955" s="23">
        <v>7.4733096085409345E-2</v>
      </c>
      <c r="G1955" s="22">
        <f t="shared" si="40"/>
        <v>1.8120000000000001</v>
      </c>
      <c r="H1955" s="42"/>
    </row>
    <row r="1956" spans="1:8" hidden="1" x14ac:dyDescent="0.25">
      <c r="A1956" s="44" t="s">
        <v>2294</v>
      </c>
      <c r="B1956" s="19" t="s">
        <v>2163</v>
      </c>
      <c r="C1956" t="s">
        <v>3923</v>
      </c>
      <c r="D1956" s="25">
        <v>3130630559207</v>
      </c>
      <c r="E1956" s="22">
        <v>1.8120000000000001</v>
      </c>
      <c r="F1956" s="23">
        <v>7.4733096085409345E-2</v>
      </c>
      <c r="G1956" s="22">
        <f t="shared" si="40"/>
        <v>1.8120000000000001</v>
      </c>
      <c r="H1956" s="42"/>
    </row>
    <row r="1957" spans="1:8" hidden="1" x14ac:dyDescent="0.25">
      <c r="A1957" s="44" t="s">
        <v>2295</v>
      </c>
      <c r="B1957" s="19" t="s">
        <v>2163</v>
      </c>
      <c r="C1957" t="s">
        <v>3922</v>
      </c>
      <c r="D1957" s="25">
        <v>3130630559344</v>
      </c>
      <c r="E1957" s="22">
        <v>17.812000000000001</v>
      </c>
      <c r="F1957" s="23">
        <v>7.8861296184130847E-2</v>
      </c>
      <c r="G1957" s="22">
        <f t="shared" ref="G1957:G2020" si="41">E1957*(1-$B$4)</f>
        <v>17.812000000000001</v>
      </c>
      <c r="H1957" s="42"/>
    </row>
    <row r="1958" spans="1:8" hidden="1" x14ac:dyDescent="0.25">
      <c r="A1958" s="44" t="s">
        <v>2296</v>
      </c>
      <c r="B1958" s="19" t="s">
        <v>2163</v>
      </c>
      <c r="C1958" t="s">
        <v>3921</v>
      </c>
      <c r="D1958" s="25">
        <v>3130630591443</v>
      </c>
      <c r="E1958" s="22">
        <v>37.674999999999997</v>
      </c>
      <c r="F1958" s="23">
        <v>8.0658577861916658E-2</v>
      </c>
      <c r="G1958" s="22">
        <f t="shared" si="41"/>
        <v>37.674999999999997</v>
      </c>
      <c r="H1958" s="42"/>
    </row>
    <row r="1959" spans="1:8" hidden="1" x14ac:dyDescent="0.25">
      <c r="A1959" s="44" t="s">
        <v>2297</v>
      </c>
      <c r="B1959" s="19" t="s">
        <v>2163</v>
      </c>
      <c r="C1959" t="s">
        <v>4099</v>
      </c>
      <c r="D1959" s="25">
        <v>3130630059608</v>
      </c>
      <c r="E1959" s="22">
        <v>4.2549999999999999</v>
      </c>
      <c r="F1959" s="23">
        <v>0.14999999999999991</v>
      </c>
      <c r="G1959" s="22">
        <f t="shared" si="41"/>
        <v>4.2549999999999999</v>
      </c>
      <c r="H1959" s="42"/>
    </row>
    <row r="1960" spans="1:8" hidden="1" x14ac:dyDescent="0.25">
      <c r="A1960" s="46" t="s">
        <v>2298</v>
      </c>
      <c r="B1960" t="s">
        <v>2163</v>
      </c>
      <c r="C1960" t="s">
        <v>4087</v>
      </c>
      <c r="D1960" s="25">
        <v>3130630596714</v>
      </c>
      <c r="E1960" s="22">
        <v>5.6470000000000002</v>
      </c>
      <c r="G1960" s="22">
        <f t="shared" si="41"/>
        <v>5.6470000000000002</v>
      </c>
      <c r="H1960" s="43" t="str">
        <f>VLOOKUP(A1960,'[1]Kompletní ceník 2022'!$A$3:$G$3498,7,FALSE)</f>
        <v>novinka</v>
      </c>
    </row>
    <row r="1961" spans="1:8" hidden="1" x14ac:dyDescent="0.25">
      <c r="A1961" s="46" t="s">
        <v>2299</v>
      </c>
      <c r="B1961" t="s">
        <v>2163</v>
      </c>
      <c r="C1961" t="s">
        <v>4088</v>
      </c>
      <c r="D1961" s="25">
        <v>3130630596721</v>
      </c>
      <c r="E1961" s="22">
        <v>5.6470000000000002</v>
      </c>
      <c r="G1961" s="22">
        <f t="shared" si="41"/>
        <v>5.6470000000000002</v>
      </c>
      <c r="H1961" s="43" t="str">
        <f>VLOOKUP(A1961,'[1]Kompletní ceník 2022'!$A$3:$G$3498,7,FALSE)</f>
        <v>novinka</v>
      </c>
    </row>
    <row r="1962" spans="1:8" hidden="1" x14ac:dyDescent="0.25">
      <c r="A1962" s="46" t="s">
        <v>2300</v>
      </c>
      <c r="B1962" t="s">
        <v>2163</v>
      </c>
      <c r="C1962" t="s">
        <v>4089</v>
      </c>
      <c r="D1962" s="25">
        <v>3130630596738</v>
      </c>
      <c r="E1962" s="22">
        <v>5.6470000000000002</v>
      </c>
      <c r="G1962" s="22">
        <f t="shared" si="41"/>
        <v>5.6470000000000002</v>
      </c>
      <c r="H1962" s="43" t="str">
        <f>VLOOKUP(A1962,'[1]Kompletní ceník 2022'!$A$3:$G$3498,7,FALSE)</f>
        <v>novinka</v>
      </c>
    </row>
    <row r="1963" spans="1:8" hidden="1" x14ac:dyDescent="0.25">
      <c r="A1963" s="46" t="s">
        <v>2301</v>
      </c>
      <c r="B1963" t="s">
        <v>2163</v>
      </c>
      <c r="C1963" t="s">
        <v>4090</v>
      </c>
      <c r="D1963" s="25">
        <v>3130630596745</v>
      </c>
      <c r="E1963" s="22">
        <v>5.6470000000000002</v>
      </c>
      <c r="G1963" s="22">
        <f t="shared" si="41"/>
        <v>5.6470000000000002</v>
      </c>
      <c r="H1963" s="43" t="str">
        <f>VLOOKUP(A1963,'[1]Kompletní ceník 2022'!$A$3:$G$3498,7,FALSE)</f>
        <v>novinka</v>
      </c>
    </row>
    <row r="1964" spans="1:8" hidden="1" x14ac:dyDescent="0.25">
      <c r="A1964" s="46" t="s">
        <v>2302</v>
      </c>
      <c r="B1964" t="s">
        <v>2163</v>
      </c>
      <c r="C1964" t="s">
        <v>4091</v>
      </c>
      <c r="D1964" s="25">
        <v>3130630596752</v>
      </c>
      <c r="E1964" s="22">
        <v>5.6470000000000002</v>
      </c>
      <c r="G1964" s="22">
        <f t="shared" si="41"/>
        <v>5.6470000000000002</v>
      </c>
      <c r="H1964" s="43" t="str">
        <f>VLOOKUP(A1964,'[1]Kompletní ceník 2022'!$A$3:$G$3498,7,FALSE)</f>
        <v>novinka</v>
      </c>
    </row>
    <row r="1965" spans="1:8" hidden="1" x14ac:dyDescent="0.25">
      <c r="A1965" s="46" t="s">
        <v>2303</v>
      </c>
      <c r="B1965" t="s">
        <v>2163</v>
      </c>
      <c r="C1965" t="s">
        <v>4092</v>
      </c>
      <c r="D1965" s="25">
        <v>3130630596769</v>
      </c>
      <c r="E1965" s="22">
        <v>5.6470000000000002</v>
      </c>
      <c r="G1965" s="22">
        <f t="shared" si="41"/>
        <v>5.6470000000000002</v>
      </c>
      <c r="H1965" s="43" t="str">
        <f>VLOOKUP(A1965,'[1]Kompletní ceník 2022'!$A$3:$G$3498,7,FALSE)</f>
        <v>novinka</v>
      </c>
    </row>
    <row r="1966" spans="1:8" hidden="1" x14ac:dyDescent="0.25">
      <c r="A1966" s="44" t="s">
        <v>2304</v>
      </c>
      <c r="B1966" s="19" t="s">
        <v>2163</v>
      </c>
      <c r="C1966" t="s">
        <v>4100</v>
      </c>
      <c r="D1966" s="25">
        <v>3130630059707</v>
      </c>
      <c r="E1966" s="22">
        <v>5.5774999999999988</v>
      </c>
      <c r="F1966" s="23">
        <v>0.14999999999999991</v>
      </c>
      <c r="G1966" s="22">
        <f t="shared" si="41"/>
        <v>5.5774999999999988</v>
      </c>
      <c r="H1966" s="42"/>
    </row>
    <row r="1967" spans="1:8" hidden="1" x14ac:dyDescent="0.25">
      <c r="A1967" s="46" t="s">
        <v>2305</v>
      </c>
      <c r="B1967" t="s">
        <v>2163</v>
      </c>
      <c r="C1967" t="s">
        <v>4093</v>
      </c>
      <c r="D1967" s="25">
        <v>3130630597711</v>
      </c>
      <c r="E1967" s="22">
        <v>6.8630000000000004</v>
      </c>
      <c r="G1967" s="22">
        <f t="shared" si="41"/>
        <v>6.8630000000000004</v>
      </c>
      <c r="H1967" s="43" t="str">
        <f>VLOOKUP(A1967,'[1]Kompletní ceník 2022'!$A$3:$G$3498,7,FALSE)</f>
        <v>novinka</v>
      </c>
    </row>
    <row r="1968" spans="1:8" hidden="1" x14ac:dyDescent="0.25">
      <c r="A1968" s="46" t="s">
        <v>2306</v>
      </c>
      <c r="B1968" t="s">
        <v>2163</v>
      </c>
      <c r="C1968" t="s">
        <v>4094</v>
      </c>
      <c r="D1968" s="25">
        <v>3130630597735</v>
      </c>
      <c r="E1968" s="22">
        <v>6.8630000000000004</v>
      </c>
      <c r="G1968" s="22">
        <f t="shared" si="41"/>
        <v>6.8630000000000004</v>
      </c>
      <c r="H1968" s="43" t="str">
        <f>VLOOKUP(A1968,'[1]Kompletní ceník 2022'!$A$3:$G$3498,7,FALSE)</f>
        <v>novinka</v>
      </c>
    </row>
    <row r="1969" spans="1:8" hidden="1" x14ac:dyDescent="0.25">
      <c r="A1969" s="46" t="s">
        <v>2307</v>
      </c>
      <c r="B1969" t="s">
        <v>2163</v>
      </c>
      <c r="C1969" t="s">
        <v>4095</v>
      </c>
      <c r="D1969" s="25">
        <v>3130630597742</v>
      </c>
      <c r="E1969" s="22">
        <v>6.8630000000000004</v>
      </c>
      <c r="G1969" s="22">
        <f t="shared" si="41"/>
        <v>6.8630000000000004</v>
      </c>
      <c r="H1969" s="43" t="str">
        <f>VLOOKUP(A1969,'[1]Kompletní ceník 2022'!$A$3:$G$3498,7,FALSE)</f>
        <v>novinka</v>
      </c>
    </row>
    <row r="1970" spans="1:8" hidden="1" x14ac:dyDescent="0.25">
      <c r="A1970" s="46" t="s">
        <v>2308</v>
      </c>
      <c r="B1970" t="s">
        <v>2163</v>
      </c>
      <c r="C1970" t="s">
        <v>4096</v>
      </c>
      <c r="D1970" s="25">
        <v>3130631597758</v>
      </c>
      <c r="E1970" s="22">
        <v>6.8630000000000004</v>
      </c>
      <c r="G1970" s="22">
        <f t="shared" si="41"/>
        <v>6.8630000000000004</v>
      </c>
      <c r="H1970" s="43" t="str">
        <f>VLOOKUP(A1970,'[1]Kompletní ceník 2022'!$A$3:$G$3498,7,FALSE)</f>
        <v>novinka</v>
      </c>
    </row>
    <row r="1971" spans="1:8" hidden="1" x14ac:dyDescent="0.25">
      <c r="A1971" s="46" t="s">
        <v>2309</v>
      </c>
      <c r="B1971" t="s">
        <v>2163</v>
      </c>
      <c r="C1971" t="s">
        <v>4097</v>
      </c>
      <c r="D1971" s="25">
        <v>3130630597766</v>
      </c>
      <c r="E1971" s="22">
        <v>6.8630000000000004</v>
      </c>
      <c r="G1971" s="22">
        <f t="shared" si="41"/>
        <v>6.8630000000000004</v>
      </c>
      <c r="H1971" s="43" t="str">
        <f>VLOOKUP(A1971,'[1]Kompletní ceník 2022'!$A$3:$G$3498,7,FALSE)</f>
        <v>novinka</v>
      </c>
    </row>
    <row r="1972" spans="1:8" hidden="1" x14ac:dyDescent="0.25">
      <c r="A1972" s="46" t="s">
        <v>2310</v>
      </c>
      <c r="B1972" t="s">
        <v>2163</v>
      </c>
      <c r="C1972" t="s">
        <v>4098</v>
      </c>
      <c r="D1972" s="25">
        <v>3130631597772</v>
      </c>
      <c r="E1972" s="22">
        <v>6.8630000000000004</v>
      </c>
      <c r="G1972" s="22">
        <f t="shared" si="41"/>
        <v>6.8630000000000004</v>
      </c>
      <c r="H1972" s="43" t="str">
        <f>VLOOKUP(A1972,'[1]Kompletní ceník 2022'!$A$3:$G$3498,7,FALSE)</f>
        <v>novinka</v>
      </c>
    </row>
    <row r="1973" spans="1:8" hidden="1" x14ac:dyDescent="0.25">
      <c r="A1973" s="18" t="s">
        <v>2311</v>
      </c>
      <c r="B1973" s="19" t="s">
        <v>2312</v>
      </c>
      <c r="C1973" s="20" t="s">
        <v>3898</v>
      </c>
      <c r="D1973" s="25">
        <v>4711678074977</v>
      </c>
      <c r="E1973" s="22">
        <v>10.026999999999999</v>
      </c>
      <c r="F1973" s="23">
        <v>0.14975346863891748</v>
      </c>
      <c r="G1973" s="22">
        <f t="shared" si="41"/>
        <v>10.026999999999999</v>
      </c>
      <c r="H1973" s="42"/>
    </row>
    <row r="1974" spans="1:8" hidden="1" x14ac:dyDescent="0.25">
      <c r="A1974" s="18" t="s">
        <v>2313</v>
      </c>
      <c r="B1974" s="19" t="s">
        <v>2312</v>
      </c>
      <c r="C1974" s="20" t="s">
        <v>3899</v>
      </c>
      <c r="D1974" s="25">
        <v>4711678074175</v>
      </c>
      <c r="E1974" s="22">
        <v>2.7610000000000001</v>
      </c>
      <c r="F1974" s="23">
        <v>0.15041666666666687</v>
      </c>
      <c r="G1974" s="22">
        <f t="shared" si="41"/>
        <v>2.7610000000000001</v>
      </c>
      <c r="H1974" s="42"/>
    </row>
    <row r="1975" spans="1:8" hidden="1" x14ac:dyDescent="0.25">
      <c r="A1975" s="18" t="s">
        <v>2314</v>
      </c>
      <c r="B1975" s="19" t="s">
        <v>2312</v>
      </c>
      <c r="C1975" s="20" t="s">
        <v>3900</v>
      </c>
      <c r="D1975" s="25">
        <v>4711678080831</v>
      </c>
      <c r="E1975" s="22">
        <v>5.5529999999999999</v>
      </c>
      <c r="F1975" s="23">
        <v>0.14992752122592679</v>
      </c>
      <c r="G1975" s="22">
        <f t="shared" si="41"/>
        <v>5.5529999999999999</v>
      </c>
      <c r="H1975" s="42"/>
    </row>
    <row r="1976" spans="1:8" hidden="1" x14ac:dyDescent="0.25">
      <c r="A1976" s="18" t="s">
        <v>2315</v>
      </c>
      <c r="B1976" s="19" t="s">
        <v>2312</v>
      </c>
      <c r="C1976" s="20" t="s">
        <v>3901</v>
      </c>
      <c r="D1976" s="25">
        <v>4711678081210</v>
      </c>
      <c r="E1976" s="22">
        <v>2.4</v>
      </c>
      <c r="F1976" s="23">
        <v>0</v>
      </c>
      <c r="G1976" s="22">
        <f t="shared" si="41"/>
        <v>2.4</v>
      </c>
      <c r="H1976" s="42"/>
    </row>
    <row r="1977" spans="1:8" hidden="1" x14ac:dyDescent="0.25">
      <c r="A1977" s="18" t="s">
        <v>2316</v>
      </c>
      <c r="B1977" s="19" t="s">
        <v>2312</v>
      </c>
      <c r="C1977" s="20" t="s">
        <v>3902</v>
      </c>
      <c r="D1977" s="25">
        <v>4711678074434</v>
      </c>
      <c r="E1977" s="22">
        <v>0.22</v>
      </c>
      <c r="F1977" s="23">
        <v>0</v>
      </c>
      <c r="G1977" s="22">
        <f t="shared" si="41"/>
        <v>0.22</v>
      </c>
      <c r="H1977" s="42"/>
    </row>
    <row r="1978" spans="1:8" hidden="1" x14ac:dyDescent="0.25">
      <c r="A1978" s="18" t="s">
        <v>2317</v>
      </c>
      <c r="B1978" s="19" t="s">
        <v>2312</v>
      </c>
      <c r="C1978" s="20" t="s">
        <v>2318</v>
      </c>
      <c r="D1978" s="25">
        <v>4711678070313</v>
      </c>
      <c r="E1978" s="22">
        <v>0.61199999999999999</v>
      </c>
      <c r="F1978" s="23">
        <v>0</v>
      </c>
      <c r="G1978" s="22">
        <f t="shared" si="41"/>
        <v>0.61199999999999999</v>
      </c>
      <c r="H1978" s="42"/>
    </row>
    <row r="1979" spans="1:8" hidden="1" x14ac:dyDescent="0.25">
      <c r="A1979" s="18" t="s">
        <v>2319</v>
      </c>
      <c r="B1979" s="19" t="s">
        <v>2312</v>
      </c>
      <c r="C1979" s="20" t="s">
        <v>3903</v>
      </c>
      <c r="D1979" s="25">
        <v>4711678074502</v>
      </c>
      <c r="E1979" s="22">
        <v>0.125</v>
      </c>
      <c r="F1979" s="23">
        <v>0.13636363636363646</v>
      </c>
      <c r="G1979" s="22">
        <f t="shared" si="41"/>
        <v>0.125</v>
      </c>
      <c r="H1979" s="42"/>
    </row>
    <row r="1980" spans="1:8" hidden="1" x14ac:dyDescent="0.25">
      <c r="A1980" s="18" t="s">
        <v>2320</v>
      </c>
      <c r="B1980" s="19" t="s">
        <v>2312</v>
      </c>
      <c r="C1980" s="20" t="s">
        <v>3904</v>
      </c>
      <c r="D1980" s="25">
        <v>4711678074540</v>
      </c>
      <c r="E1980" s="22">
        <v>0.23899999999999999</v>
      </c>
      <c r="F1980" s="23">
        <v>0.14903846153846145</v>
      </c>
      <c r="G1980" s="22">
        <f t="shared" si="41"/>
        <v>0.23899999999999999</v>
      </c>
      <c r="H1980" s="42"/>
    </row>
    <row r="1981" spans="1:8" hidden="1" x14ac:dyDescent="0.25">
      <c r="A1981" s="18" t="s">
        <v>2321</v>
      </c>
      <c r="B1981" s="19" t="s">
        <v>2312</v>
      </c>
      <c r="C1981" s="20" t="s">
        <v>3905</v>
      </c>
      <c r="D1981" s="25">
        <v>4711678072461</v>
      </c>
      <c r="E1981" s="22">
        <v>0.67500000000000004</v>
      </c>
      <c r="F1981" s="23">
        <v>0.10294117647058831</v>
      </c>
      <c r="G1981" s="22">
        <f t="shared" si="41"/>
        <v>0.67500000000000004</v>
      </c>
      <c r="H1981" s="42"/>
    </row>
    <row r="1982" spans="1:8" hidden="1" x14ac:dyDescent="0.25">
      <c r="A1982" s="18" t="s">
        <v>2322</v>
      </c>
      <c r="B1982" s="19" t="s">
        <v>2312</v>
      </c>
      <c r="C1982" s="20" t="s">
        <v>3906</v>
      </c>
      <c r="D1982" s="25">
        <v>4711678072546</v>
      </c>
      <c r="E1982" s="22">
        <v>0.36899999999999999</v>
      </c>
      <c r="F1982" s="23">
        <v>0.14596273291925455</v>
      </c>
      <c r="G1982" s="22">
        <f t="shared" si="41"/>
        <v>0.36899999999999999</v>
      </c>
      <c r="H1982" s="42"/>
    </row>
    <row r="1983" spans="1:8" hidden="1" x14ac:dyDescent="0.25">
      <c r="A1983" s="18" t="s">
        <v>2323</v>
      </c>
      <c r="B1983" s="19" t="s">
        <v>2312</v>
      </c>
      <c r="C1983" s="20" t="s">
        <v>2324</v>
      </c>
      <c r="D1983" s="25">
        <v>4711678072577</v>
      </c>
      <c r="E1983" s="22">
        <v>0.20799999999999999</v>
      </c>
      <c r="F1983" s="23">
        <v>4.8309178743961567E-3</v>
      </c>
      <c r="G1983" s="22">
        <f t="shared" si="41"/>
        <v>0.20799999999999999</v>
      </c>
      <c r="H1983" s="42"/>
    </row>
    <row r="1984" spans="1:8" hidden="1" x14ac:dyDescent="0.25">
      <c r="A1984" s="18" t="s">
        <v>2325</v>
      </c>
      <c r="B1984" s="19" t="s">
        <v>2312</v>
      </c>
      <c r="C1984" s="20" t="s">
        <v>2326</v>
      </c>
      <c r="D1984" s="25">
        <v>4711678077725</v>
      </c>
      <c r="E1984" s="22">
        <v>0.63500000000000001</v>
      </c>
      <c r="F1984" s="23">
        <v>0.1482820976491861</v>
      </c>
      <c r="G1984" s="22">
        <f t="shared" si="41"/>
        <v>0.63500000000000001</v>
      </c>
      <c r="H1984" s="42"/>
    </row>
    <row r="1985" spans="1:8" hidden="1" x14ac:dyDescent="0.25">
      <c r="A1985" s="18" t="s">
        <v>2327</v>
      </c>
      <c r="B1985" s="19" t="s">
        <v>2312</v>
      </c>
      <c r="C1985" s="20" t="s">
        <v>2328</v>
      </c>
      <c r="D1985" s="25">
        <v>4711678077428</v>
      </c>
      <c r="E1985" s="22">
        <v>0.29399999999999998</v>
      </c>
      <c r="F1985" s="23">
        <v>0.15294117647058814</v>
      </c>
      <c r="G1985" s="22">
        <f t="shared" si="41"/>
        <v>0.29399999999999998</v>
      </c>
      <c r="H1985" s="42"/>
    </row>
    <row r="1986" spans="1:8" hidden="1" x14ac:dyDescent="0.25">
      <c r="A1986" t="s">
        <v>2329</v>
      </c>
      <c r="B1986" t="s">
        <v>2330</v>
      </c>
      <c r="C1986" t="s">
        <v>3907</v>
      </c>
      <c r="D1986" s="25">
        <v>4711678077121</v>
      </c>
      <c r="E1986" s="22">
        <v>1.1140000000000001</v>
      </c>
      <c r="G1986" s="22">
        <f t="shared" si="41"/>
        <v>1.1140000000000001</v>
      </c>
      <c r="H1986" s="42"/>
    </row>
    <row r="1987" spans="1:8" hidden="1" x14ac:dyDescent="0.25">
      <c r="A1987" s="18" t="s">
        <v>2331</v>
      </c>
      <c r="B1987" s="19" t="s">
        <v>2312</v>
      </c>
      <c r="C1987" s="20" t="s">
        <v>2332</v>
      </c>
      <c r="D1987" s="25">
        <v>4711678077589</v>
      </c>
      <c r="E1987" s="22">
        <v>0.42</v>
      </c>
      <c r="F1987" s="23">
        <v>0</v>
      </c>
      <c r="G1987" s="22">
        <f t="shared" si="41"/>
        <v>0.42</v>
      </c>
      <c r="H1987" s="42"/>
    </row>
    <row r="1988" spans="1:8" hidden="1" x14ac:dyDescent="0.25">
      <c r="A1988" s="18" t="s">
        <v>2333</v>
      </c>
      <c r="B1988" s="19" t="s">
        <v>2312</v>
      </c>
      <c r="C1988" s="20" t="s">
        <v>3908</v>
      </c>
      <c r="D1988" s="25">
        <v>4711678077329</v>
      </c>
      <c r="E1988" s="22">
        <v>0.745</v>
      </c>
      <c r="F1988" s="23">
        <v>0.15146831530139093</v>
      </c>
      <c r="G1988" s="22">
        <f t="shared" si="41"/>
        <v>0.745</v>
      </c>
      <c r="H1988" s="42"/>
    </row>
    <row r="1989" spans="1:8" hidden="1" x14ac:dyDescent="0.25">
      <c r="A1989" s="18" t="s">
        <v>2334</v>
      </c>
      <c r="B1989" s="19" t="s">
        <v>2312</v>
      </c>
      <c r="C1989" s="20" t="s">
        <v>2335</v>
      </c>
      <c r="D1989" s="25">
        <v>4711678072706</v>
      </c>
      <c r="E1989" s="22">
        <v>0.216</v>
      </c>
      <c r="F1989" s="23">
        <v>-4.6082949308755561E-3</v>
      </c>
      <c r="G1989" s="22">
        <f t="shared" si="41"/>
        <v>0.216</v>
      </c>
      <c r="H1989" s="42"/>
    </row>
    <row r="1990" spans="1:8" hidden="1" x14ac:dyDescent="0.25">
      <c r="A1990" s="18" t="s">
        <v>2336</v>
      </c>
      <c r="B1990" s="19" t="s">
        <v>2312</v>
      </c>
      <c r="C1990" s="20" t="s">
        <v>2337</v>
      </c>
      <c r="D1990" s="25">
        <v>4711678072713</v>
      </c>
      <c r="E1990" s="22">
        <v>0.34499999999999997</v>
      </c>
      <c r="F1990" s="23">
        <v>5.8309037900872163E-3</v>
      </c>
      <c r="G1990" s="22">
        <f t="shared" si="41"/>
        <v>0.34499999999999997</v>
      </c>
      <c r="H1990" s="42"/>
    </row>
    <row r="1991" spans="1:8" hidden="1" x14ac:dyDescent="0.25">
      <c r="A1991" s="18" t="s">
        <v>2338</v>
      </c>
      <c r="B1991" s="19" t="s">
        <v>2312</v>
      </c>
      <c r="C1991" s="20" t="s">
        <v>2339</v>
      </c>
      <c r="D1991" s="25">
        <v>4711678072737</v>
      </c>
      <c r="E1991" s="22">
        <v>0.76900000000000002</v>
      </c>
      <c r="F1991" s="23">
        <v>0</v>
      </c>
      <c r="G1991" s="22">
        <f t="shared" si="41"/>
        <v>0.76900000000000002</v>
      </c>
      <c r="H1991" s="42"/>
    </row>
    <row r="1992" spans="1:8" hidden="1" x14ac:dyDescent="0.25">
      <c r="A1992" t="s">
        <v>2340</v>
      </c>
      <c r="B1992" t="s">
        <v>2330</v>
      </c>
      <c r="C1992" t="s">
        <v>3909</v>
      </c>
      <c r="D1992" s="25">
        <v>4711678080930</v>
      </c>
      <c r="E1992" s="22">
        <v>1.514</v>
      </c>
      <c r="G1992" s="22">
        <f t="shared" si="41"/>
        <v>1.514</v>
      </c>
      <c r="H1992" s="42"/>
    </row>
    <row r="1993" spans="1:8" hidden="1" x14ac:dyDescent="0.25">
      <c r="A1993" s="18" t="s">
        <v>2341</v>
      </c>
      <c r="B1993" s="19" t="s">
        <v>2312</v>
      </c>
      <c r="C1993" s="20" t="s">
        <v>2342</v>
      </c>
      <c r="D1993" s="25">
        <v>4711678073154</v>
      </c>
      <c r="E1993" s="22">
        <v>0.63100000000000001</v>
      </c>
      <c r="F1993" s="23">
        <v>0.31458333333333344</v>
      </c>
      <c r="G1993" s="22">
        <f t="shared" si="41"/>
        <v>0.63100000000000001</v>
      </c>
      <c r="H1993" s="42"/>
    </row>
    <row r="1994" spans="1:8" hidden="1" x14ac:dyDescent="0.25">
      <c r="A1994" s="18" t="s">
        <v>2343</v>
      </c>
      <c r="B1994" s="19" t="s">
        <v>2312</v>
      </c>
      <c r="C1994" s="20" t="s">
        <v>2344</v>
      </c>
      <c r="D1994" s="25">
        <v>4711678075103</v>
      </c>
      <c r="E1994" s="22">
        <v>1.1140000000000001</v>
      </c>
      <c r="F1994" s="23">
        <v>0.14963880288957698</v>
      </c>
      <c r="G1994" s="22">
        <f t="shared" si="41"/>
        <v>1.1140000000000001</v>
      </c>
      <c r="H1994" s="42"/>
    </row>
    <row r="1995" spans="1:8" hidden="1" x14ac:dyDescent="0.25">
      <c r="A1995" s="18" t="s">
        <v>2345</v>
      </c>
      <c r="B1995" s="19" t="s">
        <v>2312</v>
      </c>
      <c r="C1995" s="20" t="s">
        <v>2346</v>
      </c>
      <c r="D1995" s="25">
        <v>4711678077718</v>
      </c>
      <c r="E1995" s="22">
        <v>0.443</v>
      </c>
      <c r="F1995" s="23">
        <v>-4.4943820224718767E-3</v>
      </c>
      <c r="G1995" s="22">
        <f t="shared" si="41"/>
        <v>0.443</v>
      </c>
      <c r="H1995" s="42"/>
    </row>
    <row r="1996" spans="1:8" hidden="1" x14ac:dyDescent="0.25">
      <c r="A1996" s="18" t="s">
        <v>2347</v>
      </c>
      <c r="B1996" s="19" t="s">
        <v>2312</v>
      </c>
      <c r="C1996" s="20" t="s">
        <v>2348</v>
      </c>
      <c r="D1996" s="25">
        <v>4711678054498</v>
      </c>
      <c r="E1996" s="22">
        <v>0.23499999999999999</v>
      </c>
      <c r="F1996" s="23">
        <v>8.5836909871244149E-3</v>
      </c>
      <c r="G1996" s="22">
        <f t="shared" si="41"/>
        <v>0.23499999999999999</v>
      </c>
      <c r="H1996" s="42"/>
    </row>
    <row r="1997" spans="1:8" hidden="1" x14ac:dyDescent="0.25">
      <c r="A1997" s="18" t="s">
        <v>2349</v>
      </c>
      <c r="B1997" s="19" t="s">
        <v>2312</v>
      </c>
      <c r="C1997" s="20" t="s">
        <v>3910</v>
      </c>
      <c r="D1997" s="25">
        <v>4711652042565</v>
      </c>
      <c r="E1997" s="22">
        <v>0.81200000000000006</v>
      </c>
      <c r="F1997" s="23">
        <v>0</v>
      </c>
      <c r="G1997" s="22">
        <f t="shared" si="41"/>
        <v>0.81200000000000006</v>
      </c>
      <c r="H1997" s="42"/>
    </row>
    <row r="1998" spans="1:8" hidden="1" x14ac:dyDescent="0.25">
      <c r="A1998" s="18" t="s">
        <v>2350</v>
      </c>
      <c r="B1998" s="19" t="s">
        <v>2312</v>
      </c>
      <c r="C1998" s="20" t="s">
        <v>3911</v>
      </c>
      <c r="D1998" s="25">
        <v>4711678074397</v>
      </c>
      <c r="E1998" s="22">
        <v>0.39200000000000002</v>
      </c>
      <c r="F1998" s="23">
        <v>0.14956011730205265</v>
      </c>
      <c r="G1998" s="22">
        <f t="shared" si="41"/>
        <v>0.39200000000000002</v>
      </c>
      <c r="H1998" s="42"/>
    </row>
    <row r="1999" spans="1:8" hidden="1" x14ac:dyDescent="0.25">
      <c r="A1999" s="18" t="s">
        <v>2351</v>
      </c>
      <c r="B1999" s="19" t="s">
        <v>2312</v>
      </c>
      <c r="C1999" s="20" t="s">
        <v>2352</v>
      </c>
      <c r="D1999" s="25">
        <v>4711678072317</v>
      </c>
      <c r="E1999" s="22">
        <v>0.624</v>
      </c>
      <c r="F1999" s="23">
        <v>0</v>
      </c>
      <c r="G1999" s="22">
        <f t="shared" si="41"/>
        <v>0.624</v>
      </c>
      <c r="H1999" s="42"/>
    </row>
    <row r="2000" spans="1:8" hidden="1" x14ac:dyDescent="0.25">
      <c r="A2000" s="18" t="s">
        <v>2353</v>
      </c>
      <c r="B2000" s="19" t="s">
        <v>2312</v>
      </c>
      <c r="C2000" s="20" t="s">
        <v>3912</v>
      </c>
      <c r="D2000" s="25">
        <v>4711678074410</v>
      </c>
      <c r="E2000" s="22">
        <v>0.92900000000000005</v>
      </c>
      <c r="F2000" s="23">
        <v>0.14975247524752477</v>
      </c>
      <c r="G2000" s="22">
        <f t="shared" si="41"/>
        <v>0.92900000000000005</v>
      </c>
      <c r="H2000" s="42"/>
    </row>
    <row r="2001" spans="1:8" hidden="1" x14ac:dyDescent="0.25">
      <c r="A2001" s="18" t="s">
        <v>2354</v>
      </c>
      <c r="B2001" s="19" t="s">
        <v>2312</v>
      </c>
      <c r="C2001" s="20" t="s">
        <v>2355</v>
      </c>
      <c r="D2001" s="25">
        <v>4711678070160</v>
      </c>
      <c r="E2001" s="22">
        <v>0.59599999999999997</v>
      </c>
      <c r="F2001" s="23">
        <v>0.1505791505791505</v>
      </c>
      <c r="G2001" s="22">
        <f t="shared" si="41"/>
        <v>0.59599999999999997</v>
      </c>
      <c r="H2001" s="42"/>
    </row>
    <row r="2002" spans="1:8" hidden="1" x14ac:dyDescent="0.25">
      <c r="A2002" s="18" t="s">
        <v>2356</v>
      </c>
      <c r="B2002" s="19" t="s">
        <v>2312</v>
      </c>
      <c r="C2002" s="20" t="s">
        <v>3913</v>
      </c>
      <c r="D2002" s="25">
        <v>4711678071549</v>
      </c>
      <c r="E2002" s="22">
        <v>0.25900000000000001</v>
      </c>
      <c r="F2002" s="23">
        <v>0.15625</v>
      </c>
      <c r="G2002" s="22">
        <f t="shared" si="41"/>
        <v>0.25900000000000001</v>
      </c>
      <c r="H2002" s="42"/>
    </row>
    <row r="2003" spans="1:8" hidden="1" x14ac:dyDescent="0.25">
      <c r="A2003" s="18" t="s">
        <v>2357</v>
      </c>
      <c r="B2003" s="19" t="s">
        <v>2312</v>
      </c>
      <c r="C2003" s="20" t="s">
        <v>3914</v>
      </c>
      <c r="D2003" s="25">
        <v>4711678072515</v>
      </c>
      <c r="E2003" s="22">
        <v>0.35699999999999998</v>
      </c>
      <c r="F2003" s="23">
        <v>0.15161290322580645</v>
      </c>
      <c r="G2003" s="22">
        <f t="shared" si="41"/>
        <v>0.35699999999999998</v>
      </c>
      <c r="H2003" s="42"/>
    </row>
    <row r="2004" spans="1:8" hidden="1" x14ac:dyDescent="0.25">
      <c r="A2004" s="18" t="s">
        <v>2358</v>
      </c>
      <c r="B2004" s="19" t="s">
        <v>2312</v>
      </c>
      <c r="C2004" s="20" t="s">
        <v>2359</v>
      </c>
      <c r="D2004" s="25">
        <v>4711678072621</v>
      </c>
      <c r="E2004" s="22">
        <v>8.5999999999999993E-2</v>
      </c>
      <c r="F2004" s="23">
        <v>0</v>
      </c>
      <c r="G2004" s="22">
        <f t="shared" si="41"/>
        <v>8.5999999999999993E-2</v>
      </c>
      <c r="H2004" s="42"/>
    </row>
    <row r="2005" spans="1:8" hidden="1" x14ac:dyDescent="0.25">
      <c r="A2005" s="18" t="s">
        <v>2360</v>
      </c>
      <c r="B2005" s="19" t="s">
        <v>2312</v>
      </c>
      <c r="C2005" s="20" t="s">
        <v>2361</v>
      </c>
      <c r="D2005" s="25">
        <v>4711678080947</v>
      </c>
      <c r="E2005" s="22">
        <v>1.0860000000000001</v>
      </c>
      <c r="F2005" s="23">
        <v>0</v>
      </c>
      <c r="G2005" s="22">
        <f t="shared" si="41"/>
        <v>1.0860000000000001</v>
      </c>
      <c r="H2005" s="42"/>
    </row>
    <row r="2006" spans="1:8" hidden="1" x14ac:dyDescent="0.25">
      <c r="A2006" s="18" t="s">
        <v>2362</v>
      </c>
      <c r="B2006" s="19" t="s">
        <v>2312</v>
      </c>
      <c r="C2006" s="20" t="s">
        <v>2363</v>
      </c>
      <c r="D2006" s="25">
        <v>4711678073420</v>
      </c>
      <c r="E2006" s="22">
        <v>0.63500000000000001</v>
      </c>
      <c r="F2006" s="23">
        <v>0.1482820976491861</v>
      </c>
      <c r="G2006" s="22">
        <f t="shared" si="41"/>
        <v>0.63500000000000001</v>
      </c>
      <c r="H2006" s="42"/>
    </row>
    <row r="2007" spans="1:8" hidden="1" x14ac:dyDescent="0.25">
      <c r="A2007" s="18" t="s">
        <v>2364</v>
      </c>
      <c r="B2007" s="19" t="s">
        <v>2312</v>
      </c>
      <c r="C2007" s="20" t="s">
        <v>3915</v>
      </c>
      <c r="D2007" s="25">
        <v>4711678073345</v>
      </c>
      <c r="E2007" s="22">
        <v>1.302</v>
      </c>
      <c r="F2007" s="23">
        <v>0.14916151809355704</v>
      </c>
      <c r="G2007" s="22">
        <f t="shared" si="41"/>
        <v>1.302</v>
      </c>
      <c r="H2007" s="42"/>
    </row>
    <row r="2008" spans="1:8" hidden="1" x14ac:dyDescent="0.25">
      <c r="A2008" s="18" t="s">
        <v>2365</v>
      </c>
      <c r="B2008" s="19" t="s">
        <v>2312</v>
      </c>
      <c r="C2008" s="20" t="s">
        <v>3916</v>
      </c>
      <c r="D2008" s="25">
        <v>4711678073444</v>
      </c>
      <c r="E2008" s="22">
        <v>2.6469999999999998</v>
      </c>
      <c r="F2008" s="23">
        <v>0.14986967854039945</v>
      </c>
      <c r="G2008" s="22">
        <f t="shared" si="41"/>
        <v>2.6469999999999998</v>
      </c>
      <c r="H2008" s="42"/>
    </row>
    <row r="2009" spans="1:8" hidden="1" x14ac:dyDescent="0.25">
      <c r="A2009" s="18" t="s">
        <v>2366</v>
      </c>
      <c r="B2009" s="19" t="s">
        <v>2312</v>
      </c>
      <c r="C2009" s="20" t="s">
        <v>3917</v>
      </c>
      <c r="D2009" s="25">
        <v>4711678073451</v>
      </c>
      <c r="E2009" s="22">
        <v>3.3180000000000001</v>
      </c>
      <c r="F2009" s="23">
        <v>0.1496881496881497</v>
      </c>
      <c r="G2009" s="22">
        <f t="shared" si="41"/>
        <v>3.3180000000000001</v>
      </c>
      <c r="H2009" s="42"/>
    </row>
    <row r="2010" spans="1:8" hidden="1" x14ac:dyDescent="0.25">
      <c r="A2010" s="18" t="s">
        <v>2368</v>
      </c>
      <c r="B2010" s="19" t="s">
        <v>2367</v>
      </c>
      <c r="C2010" s="20" t="s">
        <v>3137</v>
      </c>
      <c r="D2010" s="25">
        <v>8422593029343</v>
      </c>
      <c r="E2010" s="22">
        <v>8.1489999999999991</v>
      </c>
      <c r="F2010" s="23">
        <v>9.3678700845523988E-2</v>
      </c>
      <c r="G2010" s="22">
        <f t="shared" si="41"/>
        <v>8.1489999999999991</v>
      </c>
      <c r="H2010" s="42"/>
    </row>
    <row r="2011" spans="1:8" hidden="1" x14ac:dyDescent="0.25">
      <c r="A2011" s="18" t="s">
        <v>2369</v>
      </c>
      <c r="B2011" s="19" t="s">
        <v>2367</v>
      </c>
      <c r="C2011" s="20" t="s">
        <v>3138</v>
      </c>
      <c r="D2011" s="25">
        <v>8422593029367</v>
      </c>
      <c r="E2011" s="22">
        <v>5.173</v>
      </c>
      <c r="F2011" s="23">
        <v>9.0200210748155873E-2</v>
      </c>
      <c r="G2011" s="22">
        <f t="shared" si="41"/>
        <v>5.173</v>
      </c>
      <c r="H2011" s="42"/>
    </row>
    <row r="2012" spans="1:8" hidden="1" x14ac:dyDescent="0.25">
      <c r="A2012" s="18" t="s">
        <v>2370</v>
      </c>
      <c r="B2012" s="19" t="s">
        <v>2367</v>
      </c>
      <c r="C2012" s="20" t="s">
        <v>3139</v>
      </c>
      <c r="D2012" s="25">
        <v>8422593029596</v>
      </c>
      <c r="E2012" s="22">
        <v>8.1489999999999991</v>
      </c>
      <c r="F2012" s="23">
        <v>9.3678700845523988E-2</v>
      </c>
      <c r="G2012" s="22">
        <f t="shared" si="41"/>
        <v>8.1489999999999991</v>
      </c>
      <c r="H2012" s="42"/>
    </row>
    <row r="2013" spans="1:8" hidden="1" x14ac:dyDescent="0.25">
      <c r="A2013" s="18" t="s">
        <v>2371</v>
      </c>
      <c r="B2013" s="19" t="s">
        <v>2367</v>
      </c>
      <c r="C2013" s="20" t="s">
        <v>3140</v>
      </c>
      <c r="D2013" s="25">
        <v>8422593029633</v>
      </c>
      <c r="E2013" s="22">
        <v>5.173</v>
      </c>
      <c r="F2013" s="23">
        <v>9.0200210748155873E-2</v>
      </c>
      <c r="G2013" s="22">
        <f t="shared" si="41"/>
        <v>5.173</v>
      </c>
      <c r="H2013" s="42"/>
    </row>
    <row r="2014" spans="1:8" hidden="1" x14ac:dyDescent="0.25">
      <c r="A2014" s="18" t="s">
        <v>2372</v>
      </c>
      <c r="B2014" s="19" t="s">
        <v>2367</v>
      </c>
      <c r="C2014" s="20" t="s">
        <v>3141</v>
      </c>
      <c r="D2014" s="25">
        <v>8422593430026</v>
      </c>
      <c r="E2014" s="22">
        <v>9.98</v>
      </c>
      <c r="F2014" s="23">
        <v>0.11135857461024501</v>
      </c>
      <c r="G2014" s="22">
        <f t="shared" si="41"/>
        <v>9.98</v>
      </c>
      <c r="H2014" s="42"/>
    </row>
    <row r="2015" spans="1:8" hidden="1" x14ac:dyDescent="0.25">
      <c r="A2015" s="18" t="s">
        <v>2373</v>
      </c>
      <c r="B2015" s="19" t="s">
        <v>2367</v>
      </c>
      <c r="C2015" s="20" t="s">
        <v>3142</v>
      </c>
      <c r="D2015" s="25">
        <v>8422593430033</v>
      </c>
      <c r="E2015" s="22">
        <v>6.3019999999999996</v>
      </c>
      <c r="F2015" s="23">
        <v>0.1083362645093211</v>
      </c>
      <c r="G2015" s="22">
        <f t="shared" si="41"/>
        <v>6.3019999999999996</v>
      </c>
      <c r="H2015" s="42"/>
    </row>
    <row r="2016" spans="1:8" hidden="1" x14ac:dyDescent="0.25">
      <c r="A2016" s="18" t="s">
        <v>2374</v>
      </c>
      <c r="B2016" s="19" t="s">
        <v>2367</v>
      </c>
      <c r="C2016" s="20" t="s">
        <v>3143</v>
      </c>
      <c r="D2016" s="25">
        <v>8422593430040</v>
      </c>
      <c r="E2016" s="22">
        <v>9.98</v>
      </c>
      <c r="F2016" s="23">
        <v>0.11135857461024501</v>
      </c>
      <c r="G2016" s="22">
        <f t="shared" si="41"/>
        <v>9.98</v>
      </c>
      <c r="H2016" s="42"/>
    </row>
    <row r="2017" spans="1:8" hidden="1" x14ac:dyDescent="0.25">
      <c r="A2017" s="18" t="s">
        <v>2375</v>
      </c>
      <c r="B2017" s="19" t="s">
        <v>2367</v>
      </c>
      <c r="C2017" s="20" t="s">
        <v>3144</v>
      </c>
      <c r="D2017" s="25">
        <v>8422593430057</v>
      </c>
      <c r="E2017" s="22">
        <v>6.3019999999999996</v>
      </c>
      <c r="F2017" s="23">
        <v>0.1083362645093211</v>
      </c>
      <c r="G2017" s="22">
        <f t="shared" si="41"/>
        <v>6.3019999999999996</v>
      </c>
      <c r="H2017" s="42"/>
    </row>
    <row r="2018" spans="1:8" hidden="1" x14ac:dyDescent="0.25">
      <c r="A2018" s="18" t="s">
        <v>2376</v>
      </c>
      <c r="B2018" s="19" t="s">
        <v>2367</v>
      </c>
      <c r="C2018" s="20" t="s">
        <v>3145</v>
      </c>
      <c r="D2018" s="25">
        <v>8422593430064</v>
      </c>
      <c r="E2018" s="22">
        <v>9.98</v>
      </c>
      <c r="F2018" s="23">
        <v>0.11135857461024501</v>
      </c>
      <c r="G2018" s="22">
        <f t="shared" si="41"/>
        <v>9.98</v>
      </c>
      <c r="H2018" s="42"/>
    </row>
    <row r="2019" spans="1:8" hidden="1" x14ac:dyDescent="0.25">
      <c r="A2019" s="18" t="s">
        <v>2377</v>
      </c>
      <c r="B2019" s="19" t="s">
        <v>2367</v>
      </c>
      <c r="C2019" s="20" t="s">
        <v>3146</v>
      </c>
      <c r="D2019" s="25">
        <v>8422593430071</v>
      </c>
      <c r="E2019" s="22">
        <v>5.8239999999999998</v>
      </c>
      <c r="F2019" s="23">
        <v>0.10827783063748808</v>
      </c>
      <c r="G2019" s="22">
        <f t="shared" si="41"/>
        <v>5.8239999999999998</v>
      </c>
      <c r="H2019" s="42"/>
    </row>
    <row r="2020" spans="1:8" hidden="1" x14ac:dyDescent="0.25">
      <c r="A2020" s="18" t="s">
        <v>2378</v>
      </c>
      <c r="B2020" s="19" t="s">
        <v>2367</v>
      </c>
      <c r="C2020" s="20" t="s">
        <v>3147</v>
      </c>
      <c r="D2020" s="25">
        <v>8422593470008</v>
      </c>
      <c r="E2020" s="22">
        <v>4.8710000000000004</v>
      </c>
      <c r="F2020" s="23">
        <v>0.11899839191362305</v>
      </c>
      <c r="G2020" s="22">
        <f t="shared" si="41"/>
        <v>4.8710000000000004</v>
      </c>
      <c r="H2020" s="42"/>
    </row>
    <row r="2021" spans="1:8" hidden="1" x14ac:dyDescent="0.25">
      <c r="A2021" s="18" t="s">
        <v>2379</v>
      </c>
      <c r="B2021" s="19" t="s">
        <v>2367</v>
      </c>
      <c r="C2021" s="20" t="s">
        <v>3148</v>
      </c>
      <c r="D2021" s="25">
        <v>8422593470015</v>
      </c>
      <c r="E2021" s="22">
        <v>4.8710000000000004</v>
      </c>
      <c r="F2021" s="23">
        <v>0.11899839191362305</v>
      </c>
      <c r="G2021" s="22">
        <f t="shared" ref="G2021:G2055" si="42">E2021*(1-$B$4)</f>
        <v>4.8710000000000004</v>
      </c>
      <c r="H2021" s="42"/>
    </row>
    <row r="2022" spans="1:8" hidden="1" x14ac:dyDescent="0.25">
      <c r="A2022" s="18" t="s">
        <v>2380</v>
      </c>
      <c r="B2022" s="19" t="s">
        <v>2367</v>
      </c>
      <c r="C2022" s="20" t="s">
        <v>3149</v>
      </c>
      <c r="D2022" s="25">
        <v>8422593470022</v>
      </c>
      <c r="E2022" s="22">
        <v>4.8710000000000004</v>
      </c>
      <c r="F2022" s="23">
        <v>0.11899839191362305</v>
      </c>
      <c r="G2022" s="22">
        <f t="shared" si="42"/>
        <v>4.8710000000000004</v>
      </c>
      <c r="H2022" s="42"/>
    </row>
    <row r="2023" spans="1:8" hidden="1" x14ac:dyDescent="0.25">
      <c r="A2023" s="18" t="s">
        <v>2381</v>
      </c>
      <c r="B2023" s="19" t="s">
        <v>2367</v>
      </c>
      <c r="C2023" s="20" t="s">
        <v>3150</v>
      </c>
      <c r="D2023" s="25">
        <v>8422593470039</v>
      </c>
      <c r="E2023" s="22">
        <v>4.8710000000000004</v>
      </c>
      <c r="F2023" s="23">
        <v>0.11899839191362305</v>
      </c>
      <c r="G2023" s="22">
        <f t="shared" si="42"/>
        <v>4.8710000000000004</v>
      </c>
      <c r="H2023" s="42"/>
    </row>
    <row r="2024" spans="1:8" hidden="1" x14ac:dyDescent="0.25">
      <c r="A2024" s="18" t="s">
        <v>2382</v>
      </c>
      <c r="B2024" s="19" t="s">
        <v>2367</v>
      </c>
      <c r="C2024" s="20" t="s">
        <v>3151</v>
      </c>
      <c r="D2024" s="25">
        <v>8422593484661</v>
      </c>
      <c r="E2024" s="22">
        <v>5.984</v>
      </c>
      <c r="F2024" s="23">
        <v>5.9677704976093482E-2</v>
      </c>
      <c r="G2024" s="22">
        <f t="shared" si="42"/>
        <v>5.984</v>
      </c>
      <c r="H2024" s="42"/>
    </row>
    <row r="2025" spans="1:8" hidden="1" x14ac:dyDescent="0.25">
      <c r="A2025" s="18" t="s">
        <v>2383</v>
      </c>
      <c r="B2025" s="19" t="s">
        <v>2367</v>
      </c>
      <c r="C2025" s="20" t="s">
        <v>3152</v>
      </c>
      <c r="D2025" s="25">
        <v>8422593484678</v>
      </c>
      <c r="E2025" s="22">
        <v>5.984</v>
      </c>
      <c r="F2025" s="23">
        <v>5.9677704976093482E-2</v>
      </c>
      <c r="G2025" s="22">
        <f t="shared" si="42"/>
        <v>5.984</v>
      </c>
      <c r="H2025" s="42"/>
    </row>
    <row r="2026" spans="1:8" hidden="1" x14ac:dyDescent="0.25">
      <c r="A2026" s="18" t="s">
        <v>2384</v>
      </c>
      <c r="B2026" s="19" t="s">
        <v>2367</v>
      </c>
      <c r="C2026" s="20" t="s">
        <v>3153</v>
      </c>
      <c r="D2026" s="25">
        <v>8422593485675</v>
      </c>
      <c r="E2026" s="22">
        <v>6.7220000000000004</v>
      </c>
      <c r="F2026" s="23">
        <v>0.1203333333333334</v>
      </c>
      <c r="G2026" s="22">
        <f t="shared" si="42"/>
        <v>6.7220000000000004</v>
      </c>
      <c r="H2026" s="42"/>
    </row>
    <row r="2027" spans="1:8" hidden="1" x14ac:dyDescent="0.25">
      <c r="A2027" s="18" t="s">
        <v>2385</v>
      </c>
      <c r="B2027" s="19" t="s">
        <v>2367</v>
      </c>
      <c r="C2027" s="20" t="s">
        <v>3154</v>
      </c>
      <c r="D2027" s="25">
        <v>8422593485705</v>
      </c>
      <c r="E2027" s="22">
        <v>6.7220000000000004</v>
      </c>
      <c r="F2027" s="23">
        <v>0.1203333333333334</v>
      </c>
      <c r="G2027" s="22">
        <f t="shared" si="42"/>
        <v>6.7220000000000004</v>
      </c>
      <c r="H2027" s="42"/>
    </row>
    <row r="2028" spans="1:8" hidden="1" x14ac:dyDescent="0.25">
      <c r="A2028" s="18" t="s">
        <v>2386</v>
      </c>
      <c r="B2028" s="19" t="s">
        <v>2367</v>
      </c>
      <c r="C2028" s="20" t="s">
        <v>3155</v>
      </c>
      <c r="D2028" s="25">
        <v>8422593485712</v>
      </c>
      <c r="E2028" s="22">
        <v>6.7220000000000004</v>
      </c>
      <c r="F2028" s="23">
        <v>0.1203333333333334</v>
      </c>
      <c r="G2028" s="22">
        <f t="shared" si="42"/>
        <v>6.7220000000000004</v>
      </c>
      <c r="H2028" s="42"/>
    </row>
    <row r="2029" spans="1:8" hidden="1" x14ac:dyDescent="0.25">
      <c r="A2029" s="18" t="s">
        <v>2387</v>
      </c>
      <c r="B2029" s="19" t="s">
        <v>2367</v>
      </c>
      <c r="C2029" s="20" t="s">
        <v>3156</v>
      </c>
      <c r="D2029" s="25">
        <v>8422593486061</v>
      </c>
      <c r="E2029" s="22">
        <v>4.3920000000000003</v>
      </c>
      <c r="F2029" s="23">
        <v>0.11983681795002554</v>
      </c>
      <c r="G2029" s="22">
        <f t="shared" si="42"/>
        <v>4.3920000000000003</v>
      </c>
      <c r="H2029" s="42"/>
    </row>
    <row r="2030" spans="1:8" hidden="1" x14ac:dyDescent="0.25">
      <c r="A2030" s="18" t="s">
        <v>2388</v>
      </c>
      <c r="B2030" s="19" t="s">
        <v>2367</v>
      </c>
      <c r="C2030" s="20" t="s">
        <v>3157</v>
      </c>
      <c r="D2030" s="25">
        <v>8422593486078</v>
      </c>
      <c r="E2030" s="22">
        <v>4.3920000000000003</v>
      </c>
      <c r="F2030" s="23">
        <v>0.11983681795002554</v>
      </c>
      <c r="G2030" s="22">
        <f t="shared" si="42"/>
        <v>4.3920000000000003</v>
      </c>
      <c r="H2030" s="42"/>
    </row>
    <row r="2031" spans="1:8" hidden="1" x14ac:dyDescent="0.25">
      <c r="A2031" s="18" t="s">
        <v>2389</v>
      </c>
      <c r="B2031" s="19" t="s">
        <v>2367</v>
      </c>
      <c r="C2031" s="20" t="s">
        <v>3158</v>
      </c>
      <c r="D2031" s="25">
        <v>8422593488225</v>
      </c>
      <c r="E2031" s="22">
        <v>4.3920000000000003</v>
      </c>
      <c r="F2031" s="23">
        <v>0.11983681795002554</v>
      </c>
      <c r="G2031" s="22">
        <f t="shared" si="42"/>
        <v>4.3920000000000003</v>
      </c>
      <c r="H2031" s="42"/>
    </row>
    <row r="2032" spans="1:8" hidden="1" x14ac:dyDescent="0.25">
      <c r="A2032" s="18" t="s">
        <v>2390</v>
      </c>
      <c r="B2032" s="19" t="s">
        <v>2367</v>
      </c>
      <c r="C2032" s="20" t="s">
        <v>3159</v>
      </c>
      <c r="D2032" s="25">
        <v>8422593488232</v>
      </c>
      <c r="E2032" s="22">
        <v>4.3920000000000003</v>
      </c>
      <c r="F2032" s="23">
        <v>0.11983681795002554</v>
      </c>
      <c r="G2032" s="22">
        <f t="shared" si="42"/>
        <v>4.3920000000000003</v>
      </c>
      <c r="H2032" s="42"/>
    </row>
    <row r="2033" spans="1:8" hidden="1" x14ac:dyDescent="0.25">
      <c r="A2033" s="18" t="s">
        <v>2391</v>
      </c>
      <c r="B2033" s="19" t="s">
        <v>2367</v>
      </c>
      <c r="C2033" s="20" t="s">
        <v>3160</v>
      </c>
      <c r="D2033" s="25">
        <v>8422593488249</v>
      </c>
      <c r="E2033" s="22">
        <v>4.3920000000000003</v>
      </c>
      <c r="F2033" s="23">
        <v>0.11983681795002554</v>
      </c>
      <c r="G2033" s="22">
        <f t="shared" si="42"/>
        <v>4.3920000000000003</v>
      </c>
      <c r="H2033" s="42"/>
    </row>
    <row r="2034" spans="1:8" hidden="1" x14ac:dyDescent="0.25">
      <c r="A2034" s="18" t="s">
        <v>2392</v>
      </c>
      <c r="B2034" s="19" t="s">
        <v>2367</v>
      </c>
      <c r="C2034" s="20" t="s">
        <v>3161</v>
      </c>
      <c r="D2034" s="25">
        <v>8422593489901</v>
      </c>
      <c r="E2034" s="22">
        <v>7.0350000000000001</v>
      </c>
      <c r="F2034" s="23">
        <v>6.1566319601629838E-2</v>
      </c>
      <c r="G2034" s="22">
        <f t="shared" si="42"/>
        <v>7.0350000000000001</v>
      </c>
      <c r="H2034" s="42"/>
    </row>
    <row r="2035" spans="1:8" hidden="1" x14ac:dyDescent="0.25">
      <c r="A2035" s="18" t="s">
        <v>2393</v>
      </c>
      <c r="B2035" s="19" t="s">
        <v>2367</v>
      </c>
      <c r="C2035" s="20" t="s">
        <v>3162</v>
      </c>
      <c r="D2035" s="25">
        <v>8422593489918</v>
      </c>
      <c r="E2035" s="22">
        <v>7.0350000000000001</v>
      </c>
      <c r="F2035" s="23">
        <v>6.1566319601629838E-2</v>
      </c>
      <c r="G2035" s="22">
        <f t="shared" si="42"/>
        <v>7.0350000000000001</v>
      </c>
      <c r="H2035" s="42"/>
    </row>
    <row r="2036" spans="1:8" hidden="1" x14ac:dyDescent="0.25">
      <c r="A2036" s="18" t="s">
        <v>2394</v>
      </c>
      <c r="B2036" s="19" t="s">
        <v>2367</v>
      </c>
      <c r="C2036" s="20" t="s">
        <v>3163</v>
      </c>
      <c r="D2036" s="25">
        <v>8422593489925</v>
      </c>
      <c r="E2036" s="22">
        <v>7.0350000000000001</v>
      </c>
      <c r="F2036" s="23">
        <v>6.1566319601629838E-2</v>
      </c>
      <c r="G2036" s="22">
        <f t="shared" si="42"/>
        <v>7.0350000000000001</v>
      </c>
      <c r="H2036" s="42"/>
    </row>
    <row r="2037" spans="1:8" hidden="1" x14ac:dyDescent="0.25">
      <c r="A2037" s="18" t="s">
        <v>2395</v>
      </c>
      <c r="B2037" s="19" t="s">
        <v>2367</v>
      </c>
      <c r="C2037" s="20" t="s">
        <v>3164</v>
      </c>
      <c r="D2037" s="25">
        <v>8422593489932</v>
      </c>
      <c r="E2037" s="22">
        <v>7.0350000000000001</v>
      </c>
      <c r="F2037" s="23">
        <v>6.1566319601629838E-2</v>
      </c>
      <c r="G2037" s="22">
        <f t="shared" si="42"/>
        <v>7.0350000000000001</v>
      </c>
      <c r="H2037" s="42"/>
    </row>
    <row r="2038" spans="1:8" hidden="1" x14ac:dyDescent="0.25">
      <c r="A2038" s="18" t="s">
        <v>2396</v>
      </c>
      <c r="B2038" s="19" t="s">
        <v>2367</v>
      </c>
      <c r="C2038" s="20" t="s">
        <v>3165</v>
      </c>
      <c r="D2038" s="25">
        <v>8422593499351</v>
      </c>
      <c r="E2038" s="22">
        <v>4.3920000000000003</v>
      </c>
      <c r="F2038" s="23">
        <v>0.11983681795002554</v>
      </c>
      <c r="G2038" s="22">
        <f t="shared" si="42"/>
        <v>4.3920000000000003</v>
      </c>
      <c r="H2038" s="42"/>
    </row>
    <row r="2039" spans="1:8" hidden="1" x14ac:dyDescent="0.25">
      <c r="A2039" s="18" t="s">
        <v>2397</v>
      </c>
      <c r="B2039" s="19" t="s">
        <v>2367</v>
      </c>
      <c r="C2039" s="20" t="s">
        <v>3166</v>
      </c>
      <c r="D2039" s="25">
        <v>8422593499368</v>
      </c>
      <c r="E2039" s="22">
        <v>4.3920000000000003</v>
      </c>
      <c r="F2039" s="23">
        <v>0.11983681795002554</v>
      </c>
      <c r="G2039" s="22">
        <f t="shared" si="42"/>
        <v>4.3920000000000003</v>
      </c>
      <c r="H2039" s="42"/>
    </row>
    <row r="2040" spans="1:8" hidden="1" x14ac:dyDescent="0.25">
      <c r="A2040" s="18" t="s">
        <v>2398</v>
      </c>
      <c r="B2040" s="19" t="s">
        <v>2367</v>
      </c>
      <c r="C2040" s="20" t="s">
        <v>3167</v>
      </c>
      <c r="D2040" s="25">
        <v>8422593499399</v>
      </c>
      <c r="E2040" s="22">
        <v>6.7220000000000004</v>
      </c>
      <c r="F2040" s="23">
        <v>0.1203333333333334</v>
      </c>
      <c r="G2040" s="22">
        <f t="shared" si="42"/>
        <v>6.7220000000000004</v>
      </c>
      <c r="H2040" s="42"/>
    </row>
    <row r="2041" spans="1:8" hidden="1" x14ac:dyDescent="0.25">
      <c r="A2041" s="18" t="s">
        <v>2399</v>
      </c>
      <c r="B2041" s="19" t="s">
        <v>2367</v>
      </c>
      <c r="C2041" s="20" t="s">
        <v>3168</v>
      </c>
      <c r="D2041" s="25">
        <v>8422593499498</v>
      </c>
      <c r="E2041" s="22">
        <v>4.6669999999999998</v>
      </c>
      <c r="F2041" s="23">
        <v>0.12268462833774341</v>
      </c>
      <c r="G2041" s="22">
        <f t="shared" si="42"/>
        <v>4.6669999999999998</v>
      </c>
      <c r="H2041" s="42"/>
    </row>
    <row r="2042" spans="1:8" hidden="1" x14ac:dyDescent="0.25">
      <c r="A2042" s="18" t="s">
        <v>2400</v>
      </c>
      <c r="B2042" s="19" t="s">
        <v>2367</v>
      </c>
      <c r="C2042" s="20" t="s">
        <v>3169</v>
      </c>
      <c r="D2042" s="25">
        <v>8422593499504</v>
      </c>
      <c r="E2042" s="22">
        <v>4.6669999999999998</v>
      </c>
      <c r="F2042" s="23">
        <v>0.12268462833774341</v>
      </c>
      <c r="G2042" s="22">
        <f t="shared" si="42"/>
        <v>4.6669999999999998</v>
      </c>
      <c r="H2042" s="42"/>
    </row>
    <row r="2043" spans="1:8" hidden="1" x14ac:dyDescent="0.25">
      <c r="A2043" s="18" t="s">
        <v>2401</v>
      </c>
      <c r="B2043" s="19" t="s">
        <v>2367</v>
      </c>
      <c r="C2043" s="20" t="s">
        <v>3170</v>
      </c>
      <c r="D2043" s="25">
        <v>8422593499511</v>
      </c>
      <c r="E2043" s="22">
        <v>4.6669999999999998</v>
      </c>
      <c r="F2043" s="23">
        <v>0.12268462833774341</v>
      </c>
      <c r="G2043" s="22">
        <f t="shared" si="42"/>
        <v>4.6669999999999998</v>
      </c>
      <c r="H2043" s="42"/>
    </row>
    <row r="2044" spans="1:8" hidden="1" x14ac:dyDescent="0.25">
      <c r="A2044" s="18" t="s">
        <v>2402</v>
      </c>
      <c r="B2044" s="19" t="s">
        <v>2367</v>
      </c>
      <c r="C2044" s="20" t="s">
        <v>3171</v>
      </c>
      <c r="D2044" s="25">
        <v>8422593499924</v>
      </c>
      <c r="E2044" s="22">
        <v>3.9369999999999998</v>
      </c>
      <c r="F2044" s="23">
        <v>5.6912751677852258E-2</v>
      </c>
      <c r="G2044" s="22">
        <f t="shared" si="42"/>
        <v>3.9369999999999998</v>
      </c>
      <c r="H2044" s="42"/>
    </row>
    <row r="2045" spans="1:8" hidden="1" x14ac:dyDescent="0.25">
      <c r="A2045" s="18" t="s">
        <v>2403</v>
      </c>
      <c r="B2045" s="19" t="s">
        <v>2367</v>
      </c>
      <c r="C2045" s="20" t="s">
        <v>3172</v>
      </c>
      <c r="D2045" s="25">
        <v>8422593499931</v>
      </c>
      <c r="E2045" s="22">
        <v>3.9369999999999998</v>
      </c>
      <c r="F2045" s="23">
        <v>5.6912751677852258E-2</v>
      </c>
      <c r="G2045" s="22">
        <f t="shared" si="42"/>
        <v>3.9369999999999998</v>
      </c>
      <c r="H2045" s="42"/>
    </row>
    <row r="2046" spans="1:8" hidden="1" x14ac:dyDescent="0.25">
      <c r="A2046" s="18" t="s">
        <v>2404</v>
      </c>
      <c r="B2046" s="19" t="s">
        <v>2367</v>
      </c>
      <c r="C2046" s="20" t="s">
        <v>3173</v>
      </c>
      <c r="D2046" s="25">
        <v>8422593060445</v>
      </c>
      <c r="E2046" s="22">
        <v>8.4749999999999996</v>
      </c>
      <c r="F2046" s="23">
        <v>9.1435930457179682E-2</v>
      </c>
      <c r="G2046" s="22">
        <f t="shared" si="42"/>
        <v>8.4749999999999996</v>
      </c>
      <c r="H2046" s="42"/>
    </row>
    <row r="2047" spans="1:8" hidden="1" x14ac:dyDescent="0.25">
      <c r="A2047" s="18" t="s">
        <v>2405</v>
      </c>
      <c r="B2047" s="19" t="s">
        <v>2367</v>
      </c>
      <c r="C2047" s="20" t="s">
        <v>3174</v>
      </c>
      <c r="D2047" s="25">
        <v>8422593060452</v>
      </c>
      <c r="E2047" s="22">
        <v>8.4749999999999996</v>
      </c>
      <c r="F2047" s="23">
        <v>9.1435930457179682E-2</v>
      </c>
      <c r="G2047" s="22">
        <f t="shared" si="42"/>
        <v>8.4749999999999996</v>
      </c>
      <c r="H2047" s="42"/>
    </row>
    <row r="2048" spans="1:8" hidden="1" x14ac:dyDescent="0.25">
      <c r="A2048" s="18" t="s">
        <v>2406</v>
      </c>
      <c r="B2048" s="19" t="s">
        <v>2367</v>
      </c>
      <c r="C2048" s="20" t="s">
        <v>3175</v>
      </c>
      <c r="D2048" s="25">
        <v>8422593060469</v>
      </c>
      <c r="E2048" s="22">
        <v>5.78</v>
      </c>
      <c r="F2048" s="23">
        <v>9.1802040045334543E-2</v>
      </c>
      <c r="G2048" s="22">
        <f t="shared" si="42"/>
        <v>5.78</v>
      </c>
      <c r="H2048" s="42"/>
    </row>
    <row r="2049" spans="1:8" hidden="1" x14ac:dyDescent="0.25">
      <c r="A2049" s="18" t="s">
        <v>2407</v>
      </c>
      <c r="B2049" s="19" t="s">
        <v>2367</v>
      </c>
      <c r="C2049" s="20" t="s">
        <v>3176</v>
      </c>
      <c r="D2049" s="25">
        <v>8422593060476</v>
      </c>
      <c r="E2049" s="22">
        <v>5.78</v>
      </c>
      <c r="F2049" s="23">
        <v>9.1802040045334543E-2</v>
      </c>
      <c r="G2049" s="22">
        <f t="shared" si="42"/>
        <v>5.78</v>
      </c>
      <c r="H2049" s="42"/>
    </row>
    <row r="2050" spans="1:8" hidden="1" x14ac:dyDescent="0.25">
      <c r="A2050" s="18" t="s">
        <v>2408</v>
      </c>
      <c r="B2050" s="19" t="s">
        <v>2367</v>
      </c>
      <c r="C2050" s="20" t="s">
        <v>3177</v>
      </c>
      <c r="D2050" s="25">
        <v>8422593060940</v>
      </c>
      <c r="E2050" s="22">
        <v>4.8239999999999998</v>
      </c>
      <c r="F2050" s="23">
        <v>8.8693297224102796E-2</v>
      </c>
      <c r="G2050" s="22">
        <f t="shared" si="42"/>
        <v>4.8239999999999998</v>
      </c>
      <c r="H2050" s="42"/>
    </row>
    <row r="2051" spans="1:8" hidden="1" x14ac:dyDescent="0.25">
      <c r="A2051" s="18" t="s">
        <v>2409</v>
      </c>
      <c r="B2051" s="19" t="s">
        <v>2367</v>
      </c>
      <c r="C2051" s="20" t="s">
        <v>3178</v>
      </c>
      <c r="D2051" s="25">
        <v>8422593060957</v>
      </c>
      <c r="E2051" s="22">
        <v>4.8239999999999998</v>
      </c>
      <c r="F2051" s="23">
        <v>8.8693297224102796E-2</v>
      </c>
      <c r="G2051" s="22">
        <f t="shared" si="42"/>
        <v>4.8239999999999998</v>
      </c>
      <c r="H2051" s="42"/>
    </row>
    <row r="2052" spans="1:8" hidden="1" x14ac:dyDescent="0.25">
      <c r="A2052" s="18" t="s">
        <v>2410</v>
      </c>
      <c r="B2052" s="19" t="s">
        <v>2367</v>
      </c>
      <c r="C2052" s="20" t="s">
        <v>3179</v>
      </c>
      <c r="D2052" s="25">
        <v>8422593060964</v>
      </c>
      <c r="E2052" s="22">
        <v>4.8239999999999998</v>
      </c>
      <c r="F2052" s="23">
        <v>8.8693297224102796E-2</v>
      </c>
      <c r="G2052" s="22">
        <f t="shared" si="42"/>
        <v>4.8239999999999998</v>
      </c>
      <c r="H2052" s="42"/>
    </row>
    <row r="2053" spans="1:8" hidden="1" x14ac:dyDescent="0.25">
      <c r="A2053" s="18" t="s">
        <v>2411</v>
      </c>
      <c r="B2053" s="19" t="s">
        <v>2367</v>
      </c>
      <c r="C2053" s="20" t="s">
        <v>3180</v>
      </c>
      <c r="D2053" s="25">
        <v>8422593060971</v>
      </c>
      <c r="E2053" s="22">
        <v>4.8239999999999998</v>
      </c>
      <c r="F2053" s="23">
        <v>8.8693297224102796E-2</v>
      </c>
      <c r="G2053" s="22">
        <f t="shared" si="42"/>
        <v>4.8239999999999998</v>
      </c>
      <c r="H2053" s="42"/>
    </row>
    <row r="2054" spans="1:8" hidden="1" x14ac:dyDescent="0.25">
      <c r="A2054" s="18" t="s">
        <v>2412</v>
      </c>
      <c r="B2054" s="19" t="s">
        <v>2367</v>
      </c>
      <c r="C2054" s="20" t="s">
        <v>3181</v>
      </c>
      <c r="D2054" s="25">
        <v>8422593061091</v>
      </c>
      <c r="E2054" s="22">
        <v>5.38</v>
      </c>
      <c r="F2054" s="23">
        <v>8.8848411252782755E-2</v>
      </c>
      <c r="G2054" s="22">
        <f t="shared" si="42"/>
        <v>5.38</v>
      </c>
      <c r="H2054" s="42"/>
    </row>
    <row r="2055" spans="1:8" hidden="1" x14ac:dyDescent="0.25">
      <c r="A2055" s="18" t="s">
        <v>2413</v>
      </c>
      <c r="B2055" s="19" t="s">
        <v>2367</v>
      </c>
      <c r="C2055" s="20" t="s">
        <v>3182</v>
      </c>
      <c r="D2055" s="25">
        <v>8422593061114</v>
      </c>
      <c r="E2055" s="22">
        <v>3.8039999999999998</v>
      </c>
      <c r="F2055" s="23">
        <v>8.9971346704870836E-2</v>
      </c>
      <c r="G2055" s="22">
        <f t="shared" si="42"/>
        <v>3.8039999999999998</v>
      </c>
      <c r="H2055" s="42"/>
    </row>
  </sheetData>
  <autoFilter ref="A9:H2055" xr:uid="{33787EB3-7BCC-475E-B4FB-11ECFF93A080}">
    <filterColumn colId="1">
      <filters>
        <filter val="Jalema"/>
      </filters>
    </filterColumn>
    <sortState xmlns:xlrd2="http://schemas.microsoft.com/office/spreadsheetml/2017/richdata2" ref="A10:H2055">
      <sortCondition ref="A9:A2055"/>
    </sortState>
  </autoFilter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Lukáš Gubáni</cp:lastModifiedBy>
  <dcterms:created xsi:type="dcterms:W3CDTF">2021-12-15T13:20:28Z</dcterms:created>
  <dcterms:modified xsi:type="dcterms:W3CDTF">2022-01-20T14:24:54Z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