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majerova\Desktop\"/>
    </mc:Choice>
  </mc:AlternateContent>
  <xr:revisionPtr revIDLastSave="0" documentId="13_ncr:1_{2F9E8F09-22DB-41EA-B41E-008EC224B67D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Prehled AKCE 1KV2021" sheetId="2" r:id="rId1"/>
  </sheets>
  <definedNames>
    <definedName name="_xlnm._FilterDatabase" localSheetId="0" hidden="1">'Prehled AKCE 1KV2021'!$A$4:$G$4</definedName>
    <definedName name="_xlnm.Print_Area" localSheetId="0">'Prehled AKCE 1KV2021'!$A$4:$H$168</definedName>
  </definedNames>
  <calcPr calcId="191029"/>
</workbook>
</file>

<file path=xl/calcChain.xml><?xml version="1.0" encoding="utf-8"?>
<calcChain xmlns="http://schemas.openxmlformats.org/spreadsheetml/2006/main">
  <c r="G66" i="2" l="1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65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23" i="2"/>
</calcChain>
</file>

<file path=xl/sharedStrings.xml><?xml version="1.0" encoding="utf-8"?>
<sst xmlns="http://schemas.openxmlformats.org/spreadsheetml/2006/main" count="616" uniqueCount="333">
  <si>
    <t>Kód</t>
  </si>
  <si>
    <t>Značka</t>
  </si>
  <si>
    <t>EAN</t>
  </si>
  <si>
    <t>Základní cena Kč bez DPH/ks</t>
  </si>
  <si>
    <t>U3835001FSC-30</t>
  </si>
  <si>
    <t>DONAU</t>
  </si>
  <si>
    <t>2kroužkový pořadač LIFE, A4/50 mm, karton, neonově růžový</t>
  </si>
  <si>
    <t>U3835001FSC-12</t>
  </si>
  <si>
    <t>2kroužkový pořadač LIFE, A4/50 mm, karton, neonově oranžový</t>
  </si>
  <si>
    <t>U3835001FSC-11</t>
  </si>
  <si>
    <t>2kroužkový pořadač LIFE, A4/50 mm, karton, neonově žlutý</t>
  </si>
  <si>
    <t>U3835001FSC-10</t>
  </si>
  <si>
    <t>2kroužkový pořadač LIFE, A4/50 mm, karton, neonově modrý</t>
  </si>
  <si>
    <t>U3835001FSC-06</t>
  </si>
  <si>
    <t>2kroužkový pořadač LIFE, A4/50 mm, karton, neonově zelený</t>
  </si>
  <si>
    <t>U3550001FSC-30</t>
  </si>
  <si>
    <t>stojan na časopisy LIFE, A4/75 mm, karton, neonově růžový</t>
  </si>
  <si>
    <t>U3550001FSC-12</t>
  </si>
  <si>
    <t>stojan na časopisy LIFE, A4/75 mm, karton, neonově oranžový</t>
  </si>
  <si>
    <t>U3550001FSC-11</t>
  </si>
  <si>
    <t>stojan na časopisy LIFE, A4/75 mm, karton, neonově žlutý</t>
  </si>
  <si>
    <t>U3550001FSC-10</t>
  </si>
  <si>
    <t>stojan na časopisy LIFE, A4/75 mm, karton, neonově modrý</t>
  </si>
  <si>
    <t>U3550001FSC-06</t>
  </si>
  <si>
    <t>stojan na časopisy LIFE, A4/75 mm, karton, neonově zelený</t>
  </si>
  <si>
    <t>U2710001FSC-30</t>
  </si>
  <si>
    <t>psací podložka s klipem LIFE, A4, karton, neonově růžová</t>
  </si>
  <si>
    <t>U2710001FSC-12</t>
  </si>
  <si>
    <t>psací podložka s klipem LIFE, A4, karton, neonově oranžová</t>
  </si>
  <si>
    <t>U2710001FSC-11</t>
  </si>
  <si>
    <t>psací podložka s klipem LIFE, A4, karton, neonově žlutá</t>
  </si>
  <si>
    <t>U2710001FSC-10</t>
  </si>
  <si>
    <t>psací podložka s klipem LIFE, A4, karton, neonově modrá</t>
  </si>
  <si>
    <t>U2710001FSC-06</t>
  </si>
  <si>
    <t>psací podložka s klipem LIFE, A4, karton, neonově zelená</t>
  </si>
  <si>
    <t>U2060001FSC-30</t>
  </si>
  <si>
    <t>spisové desky s gumičkou LIFE, A4, karton, neonově růžové</t>
  </si>
  <si>
    <t>U2060001FSC-12</t>
  </si>
  <si>
    <t>spisové desky s gumičkou LIFE, A4, karton, neonově oranžové</t>
  </si>
  <si>
    <t>U2060001FSC-11</t>
  </si>
  <si>
    <t>spisové desky s gumičkou LIFE, A4, karton, neonově žluté</t>
  </si>
  <si>
    <t>U2060001FSC-10</t>
  </si>
  <si>
    <t>spisové desky s gumičkou LIFE, A4, karton, neonově modré</t>
  </si>
  <si>
    <t>U2060001FSC-06</t>
  </si>
  <si>
    <t>spisové desky s gumičkou LIFE, A4, karton, neonově zelené</t>
  </si>
  <si>
    <t>Dahle</t>
  </si>
  <si>
    <t>Novus</t>
  </si>
  <si>
    <t>S06210297L</t>
  </si>
  <si>
    <t>Spoko</t>
  </si>
  <si>
    <t>samolepicí etikety, 210 x 297 mm, papír/A4, bílé - 100 ks</t>
  </si>
  <si>
    <t>S062101480</t>
  </si>
  <si>
    <t>samolepicí etikety, 210 x 148 mm, papír/A4, bílé - 200 ks</t>
  </si>
  <si>
    <t>S062100740</t>
  </si>
  <si>
    <t>samolepicí etikety, 210 x 74, 2 mm, papír/A4, bílé - 400 ks</t>
  </si>
  <si>
    <t>S061051480</t>
  </si>
  <si>
    <t>samolepicí etikety, 105 x 148,1 mm, papír/A4, bílé - 400 ks</t>
  </si>
  <si>
    <t>S061050740</t>
  </si>
  <si>
    <t>samolepicí etikety, 105 x 74 mm, papír/A4, bílé - 800 ks</t>
  </si>
  <si>
    <t>S061050700</t>
  </si>
  <si>
    <t>samolepicí etikety, 105 x 70 mm, papír/A4, bílé - 800 ks</t>
  </si>
  <si>
    <t>S061050570</t>
  </si>
  <si>
    <t>samolepicí etikety, 105 x 57 mm, papír/A4, bílé - 1000 ks</t>
  </si>
  <si>
    <t>S061050480</t>
  </si>
  <si>
    <t>samolepicí etikety, 105 x 48 mm, papír/A4, bílé - 1200 ks</t>
  </si>
  <si>
    <t>S061050420</t>
  </si>
  <si>
    <t>samolepicí etikety, 105 x 42,3 mm, papír/A4, bílé - 1400 ks</t>
  </si>
  <si>
    <t>S061050370</t>
  </si>
  <si>
    <t>samolepicí etikety, 105 x 37 mm, papír/A4, bílé - 1600 ks</t>
  </si>
  <si>
    <t>S061050350</t>
  </si>
  <si>
    <t>samolepicí etikety, 105 x 35 mm, papír/A4, bílé - 1600 ks</t>
  </si>
  <si>
    <t>S060700670</t>
  </si>
  <si>
    <t>samolepicí etikety, 70 x 67,7 mm, papír/A4, bílé - 1200 ks</t>
  </si>
  <si>
    <t>S060700500</t>
  </si>
  <si>
    <t>samolepicí etikety, 70 x 50,8 mm, papír/A4, bílé - 1500 ks</t>
  </si>
  <si>
    <t>S060700420</t>
  </si>
  <si>
    <t>samolepicí etikety, 70 x 42,3 mm, papír/A4, bílé - 2100 ks</t>
  </si>
  <si>
    <t>S060700370</t>
  </si>
  <si>
    <t>samolepicí etikety, 70 x 37 mm, papír/A4, bílé - 2400 ks</t>
  </si>
  <si>
    <t>S060700360</t>
  </si>
  <si>
    <t>samolepicí etikety, 70 x 36 mm, papír/A4, bílé - 2400 ks</t>
  </si>
  <si>
    <t>S060700350</t>
  </si>
  <si>
    <t>samolepicí etikety, 70 x 35 mm, papír/A4, bílé - 2400 ks</t>
  </si>
  <si>
    <t>S060700290</t>
  </si>
  <si>
    <t>samolepicí etikety, 70 x 29,6 mm, papír/A4, bílé - 3000 ks</t>
  </si>
  <si>
    <t>S060700250</t>
  </si>
  <si>
    <t>samolepicí etikety, 70 x 25,4 mm, papír/A4, bílé - 3300 ks</t>
  </si>
  <si>
    <t>S060630380</t>
  </si>
  <si>
    <t>samolepicí etikety, 63, 5 x 38,1 mm, papír/A4, bílé - 2100 ks</t>
  </si>
  <si>
    <t>S060520290</t>
  </si>
  <si>
    <t>samolepicí etikety, 52, 5 x 29,7 mm, papír/A4, bílé - 4000 ks</t>
  </si>
  <si>
    <t>S060520250</t>
  </si>
  <si>
    <t>samolepicí etikety, 52, 5 x 25,4 mm, papír/A4, bílé - 4400 ks</t>
  </si>
  <si>
    <t>S060520211</t>
  </si>
  <si>
    <t>samolepicí etikety, 52, 5 x 21,2 mm, papír/A4, bílé - 5200 ks</t>
  </si>
  <si>
    <t>S060520210</t>
  </si>
  <si>
    <t>samolepicí etikety, 52, 5 x 21,1 mm, papír/A4, bílé - 5600 ks</t>
  </si>
  <si>
    <t>S060480250</t>
  </si>
  <si>
    <t>samolepicí etikety, 48, 5 x 25,4 mm, papír/A4, bílé - 4400 ks</t>
  </si>
  <si>
    <t>S060380210</t>
  </si>
  <si>
    <t>samolepicí etikety, 38 x 21,2 mm, papír/A4, bílé - 6500 ks</t>
  </si>
  <si>
    <t>Colorino</t>
  </si>
  <si>
    <t>UNI</t>
  </si>
  <si>
    <t>sleva 10%</t>
  </si>
  <si>
    <t>U3969001PL-30</t>
  </si>
  <si>
    <t xml:space="preserve">pákový pořadač LIFE, A4/75 mm, karton, neonově růžový </t>
  </si>
  <si>
    <t>U3969001PL-12</t>
  </si>
  <si>
    <t xml:space="preserve">pákový pořadač LIFE, A4/75 mm, karton, neonově oranžový </t>
  </si>
  <si>
    <t>U3969001PL-11</t>
  </si>
  <si>
    <t xml:space="preserve">pákový pořadač LIFE, A4/75 mm, karton, neonově žlutý </t>
  </si>
  <si>
    <t>U3969001PL-10</t>
  </si>
  <si>
    <t xml:space="preserve">pákový pořadač LIFE, A4/75 mm, karton, neonově modrý </t>
  </si>
  <si>
    <t>U3969001PL-06</t>
  </si>
  <si>
    <t xml:space="preserve">pákový pořadač LIFE, A4/75 mm, karton, neonově zelený </t>
  </si>
  <si>
    <t>Název položky</t>
  </si>
  <si>
    <t>str. 2</t>
  </si>
  <si>
    <t>str. 3</t>
  </si>
  <si>
    <t>str. 4</t>
  </si>
  <si>
    <t>str. 5</t>
  </si>
  <si>
    <t>str. 6</t>
  </si>
  <si>
    <t>Nabídka je určena výhradně pro maloobchodní prodej. Ceny jsou uvedeny v Kč bez DPH.</t>
  </si>
  <si>
    <t xml:space="preserve">Uvedené dárky k nákupu sortimentu jsou k dispozici pouze do vydání zásob. </t>
  </si>
  <si>
    <t>Pro bližší informace kontaktujte OZ Office line.</t>
  </si>
  <si>
    <t>str. 7</t>
  </si>
  <si>
    <t xml:space="preserve">Akční cena Kč bez DPH/ ks. - bal. </t>
  </si>
  <si>
    <t>Přehled sortimentu pro akční katalog - platnost do 31. 3. 2021</t>
  </si>
  <si>
    <t>AKCE pro 1Q 2021</t>
  </si>
  <si>
    <t>str. 8</t>
  </si>
  <si>
    <t>Platnost akční nabídky do 31. března 2021.</t>
  </si>
  <si>
    <t>K990+1011+000</t>
  </si>
  <si>
    <t>Clu I C držák na monitor s upevněním na stůl, bílý</t>
  </si>
  <si>
    <t>novinka</t>
  </si>
  <si>
    <t>K990+1018+000</t>
  </si>
  <si>
    <t>Clu I C držák na monitor s upevněním na stůl, černý</t>
  </si>
  <si>
    <t>K990+1019+000</t>
  </si>
  <si>
    <t>Clu I C držák na monitor s upevněním na stůl, stříbrný/antracit</t>
  </si>
  <si>
    <t>K990+2011+000</t>
  </si>
  <si>
    <t>Clu II C držák na monitor s upevněním na stůl, bílý</t>
  </si>
  <si>
    <t>K990+2018+000</t>
  </si>
  <si>
    <t>Clu II C držák na monitor s upevněním na stůl, černý</t>
  </si>
  <si>
    <t>K990+2019+000</t>
  </si>
  <si>
    <t>Clu II C držák na monitor s upevněním na stůl, stříbrný/antracit</t>
  </si>
  <si>
    <t>K990+3011+000</t>
  </si>
  <si>
    <t>Clu III C držák na monitor s upevněním na stůl, bílý</t>
  </si>
  <si>
    <t>K990+3018+000</t>
  </si>
  <si>
    <t>Clu III C držák na monitor s upevněním na stůl, černý</t>
  </si>
  <si>
    <t>K990+3019+000</t>
  </si>
  <si>
    <t>Clu III C držák na monitor s upevněním na stůl, stříbrný/antracit</t>
  </si>
  <si>
    <t>K990+4011+000</t>
  </si>
  <si>
    <t>Clu Duo C držák na 2 monitory s upevněním na stůl, bílý</t>
  </si>
  <si>
    <t>K990+4018+000</t>
  </si>
  <si>
    <t>Clu Duo C držák na 2 monitory s upevněním na stůl, černý</t>
  </si>
  <si>
    <t>K990+4019+000</t>
  </si>
  <si>
    <t>Clu Duo C držák na 2 monitory s upevněním na stůl, stříbrný/antracit</t>
  </si>
  <si>
    <t>K990+4511+000</t>
  </si>
  <si>
    <t>Clu Duo držák na notebook a monitor s upevněním na stůl, bílý</t>
  </si>
  <si>
    <t>K990+4518+000</t>
  </si>
  <si>
    <t>Clu Duo držák na notebook a monitor s upevněním na stůl, černý</t>
  </si>
  <si>
    <t>K990+4519+000</t>
  </si>
  <si>
    <t>Clu Duo držák na notebook a monitor s upevněním na stůl, stříbrný/antracit</t>
  </si>
  <si>
    <t>K910+6019+000</t>
  </si>
  <si>
    <t>MY one plus 2.0 C držák monitoru s upevněním na stůl</t>
  </si>
  <si>
    <t>K910+6059+000</t>
  </si>
  <si>
    <t>MY one plus 2.0 G držák monitoru s upevněním na stůl</t>
  </si>
  <si>
    <t>K910+6619+000</t>
  </si>
  <si>
    <t>My twin arm 2.0 C dvojitý držák s upevněním na stůl, stříbrný</t>
  </si>
  <si>
    <t>K910+6659+000</t>
  </si>
  <si>
    <t>My twin arm 2.0 G dvojitý držák s upevněním na stůl, stříbrný</t>
  </si>
  <si>
    <t>K911+0100+000</t>
  </si>
  <si>
    <t>MY arm klip, 2 ks, transparentní - 2 ks</t>
  </si>
  <si>
    <t>K911+0010+000</t>
  </si>
  <si>
    <t>MY base klip, 2 ks, transparentní - 2 ks</t>
  </si>
  <si>
    <t>K710+0002+000</t>
  </si>
  <si>
    <t>TalkMaster držák telefonu, světle šedý</t>
  </si>
  <si>
    <t>4009729019153</t>
  </si>
  <si>
    <t>K710+0005+000</t>
  </si>
  <si>
    <t>TalkMaster držák telefonu, antracit</t>
  </si>
  <si>
    <t>4009729019160</t>
  </si>
  <si>
    <t>K713+0002+000</t>
  </si>
  <si>
    <t>PhoneMaster držák telefonu, světle šedý</t>
  </si>
  <si>
    <t>4009729019399</t>
  </si>
  <si>
    <t>K713+0005+000</t>
  </si>
  <si>
    <t>PhoneMaster držák telefonu, antracit</t>
  </si>
  <si>
    <t>4009729019405</t>
  </si>
  <si>
    <t>K714+0002+000</t>
  </si>
  <si>
    <t>ScopeMaster držák telefonu, světle šedý</t>
  </si>
  <si>
    <t>4009729019511</t>
  </si>
  <si>
    <t>K714+0009+000</t>
  </si>
  <si>
    <t>ScopeMaster držák telefonu, antracit</t>
  </si>
  <si>
    <t>4009729042465</t>
  </si>
  <si>
    <t>P558742000</t>
  </si>
  <si>
    <t>PX-21 popisovač lakový PAINT Fine, 0,8-1,2 mm, stříbrný</t>
  </si>
  <si>
    <t>P558734000</t>
  </si>
  <si>
    <t>PX-21 popisovač lakový PAINT Fine, 0,8-1,2 mm, zlatý</t>
  </si>
  <si>
    <t>P558726000</t>
  </si>
  <si>
    <t>PX-21 popisovač lakový PAINT Fine, 0,8-1,2 mm, černý</t>
  </si>
  <si>
    <t>P558718000</t>
  </si>
  <si>
    <t>PX-21 popisovač lakový PAINT Fine, 0,8-1,2 mm, šedý</t>
  </si>
  <si>
    <t>P558700000</t>
  </si>
  <si>
    <t>PX-21 popisovač lakový PAINT Fine, 0,8-1,2 mm, hnědý</t>
  </si>
  <si>
    <t>P558692000</t>
  </si>
  <si>
    <t>PX-21 popisovač lakový PAINT Fine, 0,8-1,2 mm, červený</t>
  </si>
  <si>
    <t>P558684000</t>
  </si>
  <si>
    <t>PX-21 popisovač lakový PAINT Fine, 0,8-1,2 mm, růžový</t>
  </si>
  <si>
    <t>P558676000</t>
  </si>
  <si>
    <t>PX-21 popisovač lakový PAINT Fine, 0,8-1,2 mm, fialový</t>
  </si>
  <si>
    <t>P558668000</t>
  </si>
  <si>
    <t>PX-21 popisovač lakový PAINT Fine, 0,8-1,2 mm, modrý</t>
  </si>
  <si>
    <t>P558650000</t>
  </si>
  <si>
    <t>PX-21 popisovač lakový PAINT Fine, 0,8-1,2 mm, sv. modrý</t>
  </si>
  <si>
    <t>P558643000</t>
  </si>
  <si>
    <t>PX-21 popisovač lakový PAINT Fine, 0,8-1,2 mm, zelený</t>
  </si>
  <si>
    <t>P558635000</t>
  </si>
  <si>
    <t>PX-21 popisovač lakový PAINT Fine, 0,8-1,2 mm, sv. zelený</t>
  </si>
  <si>
    <t>P558627000</t>
  </si>
  <si>
    <t>PX-21 popisovač lakový PAINT Fine, 0,8-1,2 mm, oranžový</t>
  </si>
  <si>
    <t>P558619000</t>
  </si>
  <si>
    <t>PX-21 popisovač lakový PAINT Fine, 0,8-1,2 mm, žlutý</t>
  </si>
  <si>
    <t>P558601000</t>
  </si>
  <si>
    <t>PX-21 popisovač lakový PAINT Fine, 0,8-1,2 mm, bílý</t>
  </si>
  <si>
    <t>P545632000</t>
  </si>
  <si>
    <t>PX-20 popisovač lakový PAINT Medium, 2,2-2,8 mm, stříbrný</t>
  </si>
  <si>
    <t>P545624000</t>
  </si>
  <si>
    <t>PX-20 popisovač lakový PAINT Medium, 2,2-2,8 mm, zlatý</t>
  </si>
  <si>
    <t>P545616000</t>
  </si>
  <si>
    <t>PX-20 popisovač lakový PAINT Medium, 2,2-2,8 mm, černý</t>
  </si>
  <si>
    <t>P545608000</t>
  </si>
  <si>
    <t>PX-20 popisovač lakový PAINT Medium, 2,2-2,8 mm, šedý</t>
  </si>
  <si>
    <t>P545590000</t>
  </si>
  <si>
    <t>PX-20 popisovač lakový PAINT Medium, 2,2-2,8 mm, hnědý</t>
  </si>
  <si>
    <t>P545582000</t>
  </si>
  <si>
    <t>PX-20 popisovač lakový PAINT Medium, 2,2-2,8 mm, červený</t>
  </si>
  <si>
    <t>P545574000</t>
  </si>
  <si>
    <t>PX-20 popisovač lakový PAINT Medium, 2,2-2,8 mm, růžový</t>
  </si>
  <si>
    <t>P545566000</t>
  </si>
  <si>
    <t>PX-20 popisovač lakový PAINT Medium, 2,2-2,8 mm, fialový</t>
  </si>
  <si>
    <t>P545558000</t>
  </si>
  <si>
    <t>PX-20 popisovač lakový PAINT Medium, 2,2-2,8 mm, modrý</t>
  </si>
  <si>
    <t>P545541000</t>
  </si>
  <si>
    <t>PX-20 popisovač lakový PAINT Medium, 2,2-2,8 mm, sv. modrý</t>
  </si>
  <si>
    <t>P545533000</t>
  </si>
  <si>
    <t>PX-20 popisovač lakový PAINT Medium, 2,2-2,8 mm, zelený</t>
  </si>
  <si>
    <t>P545525000</t>
  </si>
  <si>
    <t>PX-20 popisovač lakový PAINT Medium, 2,2-2,8 mm, sv. zelený</t>
  </si>
  <si>
    <t>P545517000</t>
  </si>
  <si>
    <t>PX-20 popisovač lakový PAINT Medium, 2,2-2,8 mm, oranžový</t>
  </si>
  <si>
    <t>P545509000</t>
  </si>
  <si>
    <t>PX-20 popisovač lakový PAINT Medium, 2,2-2,8 mm, žlutý</t>
  </si>
  <si>
    <t>P545491000</t>
  </si>
  <si>
    <t>PX-20 popisovač lakový PAINT Medium, 2,2-2,8 mm, bílý</t>
  </si>
  <si>
    <t>P508341000</t>
  </si>
  <si>
    <t>PX-203 popisovač lakový PAINT, 0,8 mm, bílý</t>
  </si>
  <si>
    <t>P483388000</t>
  </si>
  <si>
    <t>PX-203 popisovač lakový PAINT, 0,8 mm, stříbrný</t>
  </si>
  <si>
    <t>P483370000</t>
  </si>
  <si>
    <t>PX-203 popisovač lakový PAINT, 0,8 mm, zlatý</t>
  </si>
  <si>
    <t>P151241000</t>
  </si>
  <si>
    <t>PX-30 popisovač lakový PAINT Bold, 4,0-8,5 mm, stříbrný</t>
  </si>
  <si>
    <t>P151233000</t>
  </si>
  <si>
    <t>PX-30 popisovač lakový PAINT Bold, 4,0-8,5 mm, zlatý</t>
  </si>
  <si>
    <t>P151225000</t>
  </si>
  <si>
    <t>PX-30 popisovač lakový PAINT Bold, 4,0-8,5 mm, černý</t>
  </si>
  <si>
    <t>P151217000</t>
  </si>
  <si>
    <t>PX-30 popisovač lakový PAINT Bold, 4,0-8,5 mm, červený</t>
  </si>
  <si>
    <t>P151209000</t>
  </si>
  <si>
    <t>PX-30 popisovač lakový PAINT Bold, 4,0-8,5 mm, modrý</t>
  </si>
  <si>
    <t>P151191000</t>
  </si>
  <si>
    <t>PX-30 popisovač lakový PAINT Bold, 4,0-8,5 mm, žlutý</t>
  </si>
  <si>
    <t>P151183000</t>
  </si>
  <si>
    <t>PX-30 popisovač lakový PAINT Bold, 4,0-8,5 mm, bílý</t>
  </si>
  <si>
    <t>sleva 15 %</t>
  </si>
  <si>
    <t>sleva 7 %</t>
  </si>
  <si>
    <t>R87737PTR</t>
  </si>
  <si>
    <t>Pastel oboustranné pastelky, kulaté, 24 barev</t>
  </si>
  <si>
    <t>R29928PTR</t>
  </si>
  <si>
    <t>gumovatelné pero Dinosauři, modrá náplň, displej</t>
  </si>
  <si>
    <t>R15639PTR</t>
  </si>
  <si>
    <t>gumovatelné pero EMOJI Ledové království, modrá náplň, displej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</si>
  <si>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</si>
  <si>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</si>
  <si>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</si>
  <si>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</si>
  <si>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</si>
  <si>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</si>
  <si>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</si>
  <si>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</si>
  <si>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</si>
  <si>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</si>
  <si>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</si>
  <si>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</si>
  <si>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</si>
  <si>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</si>
  <si>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</si>
  <si>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</si>
  <si>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</si>
  <si>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</si>
  <si>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K35150-16165</t>
  </si>
  <si>
    <t>skartovač ShredMATIC® 150, 9/150 listů, 4 x 12 mm, 25 l</t>
  </si>
  <si>
    <t>K35314-15092</t>
  </si>
  <si>
    <t>skartovač ShredMATIC® 35314, 14-300 listů, 4 x 15 mm, 40 l</t>
  </si>
  <si>
    <t>P260836000</t>
  </si>
  <si>
    <t>P260828000</t>
  </si>
  <si>
    <t>P260810000</t>
  </si>
  <si>
    <t>P260802000</t>
  </si>
  <si>
    <t>P260794000</t>
  </si>
  <si>
    <t>P260786000</t>
  </si>
  <si>
    <t>P260778000</t>
  </si>
  <si>
    <t>P233825000</t>
  </si>
  <si>
    <t>P233817000</t>
  </si>
  <si>
    <t>P233809000</t>
  </si>
  <si>
    <t>P233783000</t>
  </si>
  <si>
    <t>P233775000</t>
  </si>
  <si>
    <t>P233767000</t>
  </si>
  <si>
    <t>P233759000</t>
  </si>
  <si>
    <t>P260760000</t>
  </si>
  <si>
    <t>P260752000</t>
  </si>
  <si>
    <t>sleva 15 % v displeji</t>
  </si>
  <si>
    <t>UNI gumovací pero stiskací, nebesky modré</t>
  </si>
  <si>
    <t>UNI gumovací pero stiskací, růžové</t>
  </si>
  <si>
    <t>UNI gumovací pero stiskací, fialové</t>
  </si>
  <si>
    <t>UNI gumovací pero stiskací, zelené</t>
  </si>
  <si>
    <t>UNI gumovací pero stiskací, červené</t>
  </si>
  <si>
    <t>UNI gumovací pero stiskací, modré</t>
  </si>
  <si>
    <t>UNI gumovací pero stiskací, černé</t>
  </si>
  <si>
    <t>UNI gumovací pero s víčkem, nebesky modré</t>
  </si>
  <si>
    <t>UNI gumovací pero s víčkem, růžové</t>
  </si>
  <si>
    <t>UNI gumovací pero s víčkem, fialové</t>
  </si>
  <si>
    <t>UNI gumovací pero s víčkem, zelené</t>
  </si>
  <si>
    <t>UNI gumovací pero s víčkem, červené</t>
  </si>
  <si>
    <t>UNI gumovací pero s víčkem, modré</t>
  </si>
  <si>
    <t>UNI gumovací pero s víčkem, černé</t>
  </si>
  <si>
    <t>náplň pro gumovací pero UNI, 3 ks, modrá</t>
  </si>
  <si>
    <t>náplň pro gumovací pero UNI, 3 ks, černá</t>
  </si>
  <si>
    <t>NOVINKA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</si>
</sst>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 0000000000000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4"/>
      <color theme="0"/>
      <name val="Calibri"/>
      <family val="2"/>
      <charset val="238"/>
    </font>
    <font>
      <sz val="11"/>
      <color rgb="FF000000"/>
      <name val="Calibri"/>
    </font>
    <font>
      <b/>
      <sz val="11"/>
      <color rgb="FFFF0000"/>
      <name val="Calibri"/>
      <family val="2"/>
      <charset val="238"/>
    </font>
    <font>
      <b/>
      <sz val="10"/>
      <color theme="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" fontId="5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2" fontId="0" fillId="0" borderId="0" xfId="0" applyNumberFormat="1"/>
    <xf numFmtId="1" fontId="0" fillId="0" borderId="0" xfId="0" applyNumberFormat="1"/>
    <xf numFmtId="0" fontId="4" fillId="0" borderId="0" xfId="0" applyFont="1"/>
    <xf numFmtId="0" fontId="2" fillId="0" borderId="0" xfId="0" applyFont="1"/>
    <xf numFmtId="2" fontId="2" fillId="0" borderId="0" xfId="0" applyNumberFormat="1" applyFont="1"/>
    <xf numFmtId="0" fontId="1" fillId="0" borderId="0" xfId="0" applyFont="1"/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 applyAlignment="1">
      <alignment wrapText="1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2" fontId="0" fillId="0" borderId="1" xfId="0" applyNumberFormat="1" applyBorder="1"/>
    <xf numFmtId="2" fontId="2" fillId="0" borderId="1" xfId="0" applyNumberFormat="1" applyFont="1" applyBorder="1"/>
    <xf numFmtId="0" fontId="2" fillId="0" borderId="1" xfId="0" applyFont="1" applyBorder="1"/>
    <xf numFmtId="2" fontId="0" fillId="0" borderId="1" xfId="0" applyNumberFormat="1" applyFill="1" applyBorder="1"/>
    <xf numFmtId="0" fontId="2" fillId="2" borderId="1" xfId="0" applyFont="1" applyFill="1" applyBorder="1"/>
    <xf numFmtId="2" fontId="2" fillId="0" borderId="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6" fillId="3" borderId="1" xfId="0" applyNumberFormat="1" applyFont="1" applyFill="1" applyBorder="1" applyAlignment="1">
      <alignment wrapText="1"/>
    </xf>
    <xf numFmtId="0" fontId="8" fillId="0" borderId="0" xfId="0" applyFont="1"/>
    <xf numFmtId="4" fontId="0" fillId="0" borderId="1" xfId="0" applyNumberFormat="1" applyBorder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43" fontId="0" fillId="0" borderId="1" xfId="2" applyFont="1" applyBorder="1"/>
    <xf numFmtId="43" fontId="0" fillId="0" borderId="1" xfId="2" applyFont="1" applyFill="1" applyBorder="1"/>
    <xf numFmtId="2" fontId="2" fillId="0" borderId="0" xfId="0" applyNumberFormat="1" applyFont="1" applyAlignment="1">
      <alignment horizontal="right"/>
    </xf>
    <xf numFmtId="2" fontId="9" fillId="3" borderId="1" xfId="0" applyNumberFormat="1" applyFont="1" applyFill="1" applyBorder="1" applyAlignment="1">
      <alignment horizontal="right" wrapText="1"/>
    </xf>
    <xf numFmtId="2" fontId="2" fillId="2" borderId="1" xfId="0" applyNumberFormat="1" applyFont="1" applyFill="1" applyBorder="1"/>
  </cellXfs>
  <cellStyles count="3">
    <cellStyle name="Čárka" xfId="2" builtinId="3"/>
    <cellStyle name="Normální" xfId="0" builtinId="0"/>
    <cellStyle name="Normální 3" xfId="1" xr:uid="{9F40ED2E-86BB-45DF-B998-5CD34F69B9FF}"/>
  </cellStyles>
  <dxfs count="0"/>
  <tableStyles count="0" defaultTableStyle="Table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196216</xdr:colOff>
      <xdr:row>1</xdr:row>
      <xdr:rowOff>243840</xdr:rowOff>
    </xdr:from>
    <xdr:to>
      <xdr:col>1</xdr:col>
      <xdr:colOff>817246</xdr:colOff>
      <xdr:row>2</xdr:row>
      <xdr:rowOff>665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CE93409-7E9A-4756-BB6D-94F7D836E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6" y="567690"/>
          <a:ext cx="1661160" cy="42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17733-CED6-4610-8EF6-74A24D468E86}">
  <sheetPr>
    <pageSetUpPr fitToPage="1"/>
  </sheetPr>
  <dimension ref="A1:G168"/>
  <sheetViews>
    <sheetView tabSelected="1" workbookViewId="0">
      <selection activeCell="C150" sqref="C150"/>
    </sheetView>
  </sheetViews>
  <sheetFormatPr defaultRowHeight="14.4" x14ac:dyDescent="0.3"/>
  <cols>
    <col min="1" max="1" width="15" bestFit="1" customWidth="1"/>
    <col min="2" max="2" width="16" customWidth="1"/>
    <col min="3" max="3" width="71.88671875" customWidth="1"/>
    <col min="4" max="4" width="16.44140625" style="2" customWidth="1"/>
    <col min="5" max="5" width="14.6640625" style="1" customWidth="1"/>
    <col min="6" max="6" width="19" style="1" customWidth="1"/>
    <col min="7" max="7" width="14.44140625" style="19" customWidth="1"/>
    <col min="8" max="8" width="14.88671875" customWidth="1"/>
  </cols>
  <sheetData>
    <row r="1" spans="1:7" ht="25.2" customHeight="1" x14ac:dyDescent="0.3"/>
    <row r="2" spans="1:7" ht="52.8" customHeight="1" x14ac:dyDescent="0.3">
      <c r="C2" s="6" t="s">
        <v>124</v>
      </c>
    </row>
    <row r="3" spans="1:7" ht="25.2" customHeight="1" x14ac:dyDescent="0.3"/>
    <row r="4" spans="1:7" ht="37.200000000000003" customHeight="1" x14ac:dyDescent="0.35">
      <c r="A4" s="7" t="s">
        <v>0</v>
      </c>
      <c r="B4" s="7" t="s">
        <v>1</v>
      </c>
      <c r="C4" s="7" t="s">
        <v>113</v>
      </c>
      <c r="D4" s="8" t="s">
        <v>2</v>
      </c>
      <c r="E4" s="9" t="s">
        <v>3</v>
      </c>
      <c r="F4" s="22" t="s">
        <v>125</v>
      </c>
      <c r="G4" s="30" t="s">
        <v>123</v>
      </c>
    </row>
    <row r="5" spans="1:7" x14ac:dyDescent="0.3">
      <c r="A5" s="10"/>
      <c r="B5" s="10" t="s">
        <v>114</v>
      </c>
      <c r="C5" s="10"/>
      <c r="D5" s="11"/>
      <c r="E5" s="12"/>
      <c r="F5" s="31" t="s">
        <v>332</v>
      </c>
      <c r="G5" s="12"/>
    </row>
    <row r="6" spans="1:7" x14ac:dyDescent="0.3">
      <c r="A6" s="7" t="s">
        <v>299</v>
      </c>
      <c r="B6" s="7" t="s">
        <v>101</v>
      </c>
      <c r="C6" s="15" t="s">
        <v>316</v>
      </c>
      <c r="D6" s="8">
        <v>4902778260838</v>
      </c>
      <c r="E6" s="13">
        <v>55.37</v>
      </c>
      <c r="F6" s="14" t="s">
        <v>315</v>
      </c>
      <c r="G6" s="18">
        <v>47.064499999999995</v>
      </c>
    </row>
    <row r="7" spans="1:7" x14ac:dyDescent="0.3">
      <c r="A7" s="7" t="s">
        <v>300</v>
      </c>
      <c r="B7" s="7" t="s">
        <v>101</v>
      </c>
      <c r="C7" s="15" t="s">
        <v>317</v>
      </c>
      <c r="D7" s="8">
        <v>4902778260821</v>
      </c>
      <c r="E7" s="13">
        <v>55.37</v>
      </c>
      <c r="F7" s="14" t="s">
        <v>315</v>
      </c>
      <c r="G7" s="18">
        <v>47.064499999999995</v>
      </c>
    </row>
    <row r="8" spans="1:7" x14ac:dyDescent="0.3">
      <c r="A8" s="7" t="s">
        <v>301</v>
      </c>
      <c r="B8" s="7" t="s">
        <v>101</v>
      </c>
      <c r="C8" s="15" t="s">
        <v>318</v>
      </c>
      <c r="D8" s="8">
        <v>4902778260814</v>
      </c>
      <c r="E8" s="13">
        <v>55.37</v>
      </c>
      <c r="F8" s="14" t="s">
        <v>315</v>
      </c>
      <c r="G8" s="18">
        <v>47.064499999999995</v>
      </c>
    </row>
    <row r="9" spans="1:7" x14ac:dyDescent="0.3">
      <c r="A9" s="7" t="s">
        <v>302</v>
      </c>
      <c r="B9" s="7" t="s">
        <v>101</v>
      </c>
      <c r="C9" s="15" t="s">
        <v>319</v>
      </c>
      <c r="D9" s="8">
        <v>4902778260807</v>
      </c>
      <c r="E9" s="13">
        <v>55.37</v>
      </c>
      <c r="F9" s="14" t="s">
        <v>315</v>
      </c>
      <c r="G9" s="18">
        <v>47.064499999999995</v>
      </c>
    </row>
    <row r="10" spans="1:7" x14ac:dyDescent="0.3">
      <c r="A10" s="7" t="s">
        <v>303</v>
      </c>
      <c r="B10" s="7" t="s">
        <v>101</v>
      </c>
      <c r="C10" s="15" t="s">
        <v>320</v>
      </c>
      <c r="D10" s="8">
        <v>4902778260791</v>
      </c>
      <c r="E10" s="13">
        <v>55.37</v>
      </c>
      <c r="F10" s="14" t="s">
        <v>315</v>
      </c>
      <c r="G10" s="18">
        <v>47.064499999999995</v>
      </c>
    </row>
    <row r="11" spans="1:7" x14ac:dyDescent="0.3">
      <c r="A11" s="7" t="s">
        <v>304</v>
      </c>
      <c r="B11" s="7" t="s">
        <v>101</v>
      </c>
      <c r="C11" s="15" t="s">
        <v>321</v>
      </c>
      <c r="D11" s="8">
        <v>4902778260784</v>
      </c>
      <c r="E11" s="13">
        <v>55.37</v>
      </c>
      <c r="F11" s="14" t="s">
        <v>315</v>
      </c>
      <c r="G11" s="18">
        <v>47.064499999999995</v>
      </c>
    </row>
    <row r="12" spans="1:7" x14ac:dyDescent="0.3">
      <c r="A12" s="7" t="s">
        <v>305</v>
      </c>
      <c r="B12" s="7" t="s">
        <v>101</v>
      </c>
      <c r="C12" s="15" t="s">
        <v>322</v>
      </c>
      <c r="D12" s="8">
        <v>4902778260777</v>
      </c>
      <c r="E12" s="13">
        <v>55.37</v>
      </c>
      <c r="F12" s="14" t="s">
        <v>315</v>
      </c>
      <c r="G12" s="18">
        <v>47.064499999999995</v>
      </c>
    </row>
    <row r="13" spans="1:7" x14ac:dyDescent="0.3">
      <c r="A13" s="7" t="s">
        <v>306</v>
      </c>
      <c r="B13" s="7" t="s">
        <v>101</v>
      </c>
      <c r="C13" s="15" t="s">
        <v>323</v>
      </c>
      <c r="D13" s="8">
        <v>4902778233825</v>
      </c>
      <c r="E13" s="13">
        <v>44.63</v>
      </c>
      <c r="F13" s="14" t="s">
        <v>315</v>
      </c>
      <c r="G13" s="18">
        <v>37.935500000000005</v>
      </c>
    </row>
    <row r="14" spans="1:7" x14ac:dyDescent="0.3">
      <c r="A14" s="7" t="s">
        <v>307</v>
      </c>
      <c r="B14" s="7" t="s">
        <v>101</v>
      </c>
      <c r="C14" s="15" t="s">
        <v>324</v>
      </c>
      <c r="D14" s="8">
        <v>4902778233818</v>
      </c>
      <c r="E14" s="13">
        <v>44.63</v>
      </c>
      <c r="F14" s="14" t="s">
        <v>315</v>
      </c>
      <c r="G14" s="18">
        <v>37.935500000000005</v>
      </c>
    </row>
    <row r="15" spans="1:7" x14ac:dyDescent="0.3">
      <c r="A15" s="7" t="s">
        <v>308</v>
      </c>
      <c r="B15" s="7" t="s">
        <v>101</v>
      </c>
      <c r="C15" s="15" t="s">
        <v>325</v>
      </c>
      <c r="D15" s="8">
        <v>4902778233801</v>
      </c>
      <c r="E15" s="13">
        <v>44.63</v>
      </c>
      <c r="F15" s="14" t="s">
        <v>315</v>
      </c>
      <c r="G15" s="18">
        <v>37.935500000000005</v>
      </c>
    </row>
    <row r="16" spans="1:7" x14ac:dyDescent="0.3">
      <c r="A16" s="7" t="s">
        <v>309</v>
      </c>
      <c r="B16" s="7" t="s">
        <v>101</v>
      </c>
      <c r="C16" s="15" t="s">
        <v>326</v>
      </c>
      <c r="D16" s="8">
        <v>4902778233788</v>
      </c>
      <c r="E16" s="13">
        <v>44.63</v>
      </c>
      <c r="F16" s="14" t="s">
        <v>315</v>
      </c>
      <c r="G16" s="18">
        <v>37.935500000000005</v>
      </c>
    </row>
    <row r="17" spans="1:7" x14ac:dyDescent="0.3">
      <c r="A17" s="7" t="s">
        <v>310</v>
      </c>
      <c r="B17" s="7" t="s">
        <v>101</v>
      </c>
      <c r="C17" s="15" t="s">
        <v>327</v>
      </c>
      <c r="D17" s="8">
        <v>4902778233771</v>
      </c>
      <c r="E17" s="13">
        <v>44.63</v>
      </c>
      <c r="F17" s="14" t="s">
        <v>315</v>
      </c>
      <c r="G17" s="18">
        <v>37.935500000000005</v>
      </c>
    </row>
    <row r="18" spans="1:7" x14ac:dyDescent="0.3">
      <c r="A18" s="7" t="s">
        <v>311</v>
      </c>
      <c r="B18" s="7" t="s">
        <v>101</v>
      </c>
      <c r="C18" s="15" t="s">
        <v>328</v>
      </c>
      <c r="D18" s="8">
        <v>4902778233764</v>
      </c>
      <c r="E18" s="13">
        <v>44.63</v>
      </c>
      <c r="F18" s="14" t="s">
        <v>315</v>
      </c>
      <c r="G18" s="18">
        <v>37.935500000000005</v>
      </c>
    </row>
    <row r="19" spans="1:7" x14ac:dyDescent="0.3">
      <c r="A19" s="7" t="s">
        <v>312</v>
      </c>
      <c r="B19" s="7" t="s">
        <v>101</v>
      </c>
      <c r="C19" s="15" t="s">
        <v>329</v>
      </c>
      <c r="D19" s="8">
        <v>4902778233757</v>
      </c>
      <c r="E19" s="13">
        <v>44.63</v>
      </c>
      <c r="F19" s="14" t="s">
        <v>315</v>
      </c>
      <c r="G19" s="18">
        <v>37.935500000000005</v>
      </c>
    </row>
    <row r="20" spans="1:7" x14ac:dyDescent="0.3">
      <c r="A20" s="7" t="s">
        <v>313</v>
      </c>
      <c r="B20" s="7" t="s">
        <v>101</v>
      </c>
      <c r="C20" s="15" t="s">
        <v>330</v>
      </c>
      <c r="D20" s="8"/>
      <c r="E20" s="13">
        <v>78.510000000000005</v>
      </c>
      <c r="F20" s="14"/>
      <c r="G20" s="18"/>
    </row>
    <row r="21" spans="1:7" x14ac:dyDescent="0.3">
      <c r="A21" s="7" t="s">
        <v>314</v>
      </c>
      <c r="B21" s="7" t="s">
        <v>101</v>
      </c>
      <c r="C21" s="15" t="s">
        <v>331</v>
      </c>
      <c r="D21" s="8"/>
      <c r="E21" s="13">
        <v>78.510000000000005</v>
      </c>
      <c r="F21" s="14"/>
      <c r="G21" s="18"/>
    </row>
    <row r="22" spans="1:7" x14ac:dyDescent="0.3">
      <c r="A22" s="10"/>
      <c r="B22" s="17" t="s">
        <v>115</v>
      </c>
      <c r="C22" s="10"/>
      <c r="D22" s="11"/>
      <c r="E22" s="12"/>
      <c r="F22" s="12"/>
      <c r="G22" s="12"/>
    </row>
    <row r="23" spans="1:7" x14ac:dyDescent="0.3">
      <c r="A23" s="15" t="s">
        <v>4</v>
      </c>
      <c r="B23" s="7" t="s">
        <v>5</v>
      </c>
      <c r="C23" s="7" t="s">
        <v>6</v>
      </c>
      <c r="D23" s="8">
        <v>5901503611456</v>
      </c>
      <c r="E23" s="13">
        <v>56</v>
      </c>
      <c r="F23" s="13" t="s">
        <v>102</v>
      </c>
      <c r="G23" s="20">
        <f>E23*0.9</f>
        <v>50.4</v>
      </c>
    </row>
    <row r="24" spans="1:7" x14ac:dyDescent="0.3">
      <c r="A24" s="15" t="s">
        <v>7</v>
      </c>
      <c r="B24" s="7" t="s">
        <v>5</v>
      </c>
      <c r="C24" s="7" t="s">
        <v>8</v>
      </c>
      <c r="D24" s="8">
        <v>5901503611425</v>
      </c>
      <c r="E24" s="13">
        <v>56</v>
      </c>
      <c r="F24" s="13" t="s">
        <v>102</v>
      </c>
      <c r="G24" s="20">
        <f t="shared" ref="G24:G47" si="0">E24*0.9</f>
        <v>50.4</v>
      </c>
    </row>
    <row r="25" spans="1:7" x14ac:dyDescent="0.3">
      <c r="A25" s="7" t="s">
        <v>9</v>
      </c>
      <c r="B25" s="7" t="s">
        <v>5</v>
      </c>
      <c r="C25" s="7" t="s">
        <v>10</v>
      </c>
      <c r="D25" s="8">
        <v>5901503611395</v>
      </c>
      <c r="E25" s="13">
        <v>56</v>
      </c>
      <c r="F25" s="13" t="s">
        <v>102</v>
      </c>
      <c r="G25" s="20">
        <f t="shared" si="0"/>
        <v>50.4</v>
      </c>
    </row>
    <row r="26" spans="1:7" x14ac:dyDescent="0.3">
      <c r="A26" s="7" t="s">
        <v>11</v>
      </c>
      <c r="B26" s="7" t="s">
        <v>5</v>
      </c>
      <c r="C26" s="7" t="s">
        <v>12</v>
      </c>
      <c r="D26" s="8">
        <v>5901503611364</v>
      </c>
      <c r="E26" s="13">
        <v>56</v>
      </c>
      <c r="F26" s="13" t="s">
        <v>102</v>
      </c>
      <c r="G26" s="20">
        <f t="shared" si="0"/>
        <v>50.4</v>
      </c>
    </row>
    <row r="27" spans="1:7" x14ac:dyDescent="0.3">
      <c r="A27" s="7" t="s">
        <v>13</v>
      </c>
      <c r="B27" s="7" t="s">
        <v>5</v>
      </c>
      <c r="C27" s="7" t="s">
        <v>14</v>
      </c>
      <c r="D27" s="8">
        <v>5901503611333</v>
      </c>
      <c r="E27" s="13">
        <v>56</v>
      </c>
      <c r="F27" s="13" t="s">
        <v>102</v>
      </c>
      <c r="G27" s="20">
        <f t="shared" si="0"/>
        <v>50.4</v>
      </c>
    </row>
    <row r="28" spans="1:7" x14ac:dyDescent="0.3">
      <c r="A28" s="15" t="s">
        <v>15</v>
      </c>
      <c r="B28" s="7" t="s">
        <v>5</v>
      </c>
      <c r="C28" s="7" t="s">
        <v>16</v>
      </c>
      <c r="D28" s="8">
        <v>5901503612002</v>
      </c>
      <c r="E28" s="13">
        <v>49.9</v>
      </c>
      <c r="F28" s="13" t="s">
        <v>102</v>
      </c>
      <c r="G28" s="20">
        <f t="shared" si="0"/>
        <v>44.91</v>
      </c>
    </row>
    <row r="29" spans="1:7" x14ac:dyDescent="0.3">
      <c r="A29" s="7" t="s">
        <v>17</v>
      </c>
      <c r="B29" s="7" t="s">
        <v>5</v>
      </c>
      <c r="C29" s="7" t="s">
        <v>18</v>
      </c>
      <c r="D29" s="8">
        <v>5901503611975</v>
      </c>
      <c r="E29" s="13">
        <v>49.9</v>
      </c>
      <c r="F29" s="13" t="s">
        <v>102</v>
      </c>
      <c r="G29" s="20">
        <f t="shared" si="0"/>
        <v>44.91</v>
      </c>
    </row>
    <row r="30" spans="1:7" x14ac:dyDescent="0.3">
      <c r="A30" s="7" t="s">
        <v>19</v>
      </c>
      <c r="B30" s="7" t="s">
        <v>5</v>
      </c>
      <c r="C30" s="7" t="s">
        <v>20</v>
      </c>
      <c r="D30" s="8">
        <v>5901503611944</v>
      </c>
      <c r="E30" s="13">
        <v>49.9</v>
      </c>
      <c r="F30" s="13" t="s">
        <v>102</v>
      </c>
      <c r="G30" s="20">
        <f t="shared" si="0"/>
        <v>44.91</v>
      </c>
    </row>
    <row r="31" spans="1:7" x14ac:dyDescent="0.3">
      <c r="A31" s="7" t="s">
        <v>21</v>
      </c>
      <c r="B31" s="7" t="s">
        <v>5</v>
      </c>
      <c r="C31" s="7" t="s">
        <v>22</v>
      </c>
      <c r="D31" s="8">
        <v>5901503611913</v>
      </c>
      <c r="E31" s="13">
        <v>49.9</v>
      </c>
      <c r="F31" s="13" t="s">
        <v>102</v>
      </c>
      <c r="G31" s="20">
        <f t="shared" si="0"/>
        <v>44.91</v>
      </c>
    </row>
    <row r="32" spans="1:7" x14ac:dyDescent="0.3">
      <c r="A32" s="7" t="s">
        <v>23</v>
      </c>
      <c r="B32" s="7" t="s">
        <v>5</v>
      </c>
      <c r="C32" s="7" t="s">
        <v>24</v>
      </c>
      <c r="D32" s="8">
        <v>5901503611883</v>
      </c>
      <c r="E32" s="13">
        <v>49.9</v>
      </c>
      <c r="F32" s="13" t="s">
        <v>102</v>
      </c>
      <c r="G32" s="20">
        <f t="shared" si="0"/>
        <v>44.91</v>
      </c>
    </row>
    <row r="33" spans="1:7" x14ac:dyDescent="0.3">
      <c r="A33" s="15" t="s">
        <v>25</v>
      </c>
      <c r="B33" s="7" t="s">
        <v>5</v>
      </c>
      <c r="C33" s="7" t="s">
        <v>26</v>
      </c>
      <c r="D33" s="8">
        <v>5901503611647</v>
      </c>
      <c r="E33" s="13">
        <v>28</v>
      </c>
      <c r="F33" s="13" t="s">
        <v>102</v>
      </c>
      <c r="G33" s="20">
        <f t="shared" si="0"/>
        <v>25.2</v>
      </c>
    </row>
    <row r="34" spans="1:7" x14ac:dyDescent="0.3">
      <c r="A34" s="7" t="s">
        <v>27</v>
      </c>
      <c r="B34" s="7" t="s">
        <v>5</v>
      </c>
      <c r="C34" s="7" t="s">
        <v>28</v>
      </c>
      <c r="D34" s="8">
        <v>5901503611609</v>
      </c>
      <c r="E34" s="13">
        <v>28</v>
      </c>
      <c r="F34" s="13" t="s">
        <v>102</v>
      </c>
      <c r="G34" s="20">
        <f t="shared" si="0"/>
        <v>25.2</v>
      </c>
    </row>
    <row r="35" spans="1:7" x14ac:dyDescent="0.3">
      <c r="A35" s="7" t="s">
        <v>29</v>
      </c>
      <c r="B35" s="7" t="s">
        <v>5</v>
      </c>
      <c r="C35" s="7" t="s">
        <v>30</v>
      </c>
      <c r="D35" s="8">
        <v>5901503611562</v>
      </c>
      <c r="E35" s="13">
        <v>28</v>
      </c>
      <c r="F35" s="13" t="s">
        <v>102</v>
      </c>
      <c r="G35" s="20">
        <f t="shared" si="0"/>
        <v>25.2</v>
      </c>
    </row>
    <row r="36" spans="1:7" x14ac:dyDescent="0.3">
      <c r="A36" s="7" t="s">
        <v>31</v>
      </c>
      <c r="B36" s="7" t="s">
        <v>5</v>
      </c>
      <c r="C36" s="7" t="s">
        <v>32</v>
      </c>
      <c r="D36" s="8">
        <v>5901503611524</v>
      </c>
      <c r="E36" s="13">
        <v>28</v>
      </c>
      <c r="F36" s="13" t="s">
        <v>102</v>
      </c>
      <c r="G36" s="20">
        <f t="shared" si="0"/>
        <v>25.2</v>
      </c>
    </row>
    <row r="37" spans="1:7" x14ac:dyDescent="0.3">
      <c r="A37" s="7" t="s">
        <v>33</v>
      </c>
      <c r="B37" s="7" t="s">
        <v>5</v>
      </c>
      <c r="C37" s="7" t="s">
        <v>34</v>
      </c>
      <c r="D37" s="8">
        <v>5901503611487</v>
      </c>
      <c r="E37" s="13">
        <v>28</v>
      </c>
      <c r="F37" s="13" t="s">
        <v>102</v>
      </c>
      <c r="G37" s="20">
        <f t="shared" si="0"/>
        <v>25.2</v>
      </c>
    </row>
    <row r="38" spans="1:7" x14ac:dyDescent="0.3">
      <c r="A38" s="15" t="s">
        <v>35</v>
      </c>
      <c r="B38" s="7" t="s">
        <v>5</v>
      </c>
      <c r="C38" s="7" t="s">
        <v>36</v>
      </c>
      <c r="D38" s="8">
        <v>5901503611845</v>
      </c>
      <c r="E38" s="13">
        <v>33</v>
      </c>
      <c r="F38" s="13" t="s">
        <v>102</v>
      </c>
      <c r="G38" s="20">
        <f t="shared" si="0"/>
        <v>29.7</v>
      </c>
    </row>
    <row r="39" spans="1:7" x14ac:dyDescent="0.3">
      <c r="A39" s="7" t="s">
        <v>37</v>
      </c>
      <c r="B39" s="7" t="s">
        <v>5</v>
      </c>
      <c r="C39" s="7" t="s">
        <v>38</v>
      </c>
      <c r="D39" s="8">
        <v>5901503611807</v>
      </c>
      <c r="E39" s="13">
        <v>33</v>
      </c>
      <c r="F39" s="13" t="s">
        <v>102</v>
      </c>
      <c r="G39" s="20">
        <f t="shared" si="0"/>
        <v>29.7</v>
      </c>
    </row>
    <row r="40" spans="1:7" x14ac:dyDescent="0.3">
      <c r="A40" s="7" t="s">
        <v>39</v>
      </c>
      <c r="B40" s="7" t="s">
        <v>5</v>
      </c>
      <c r="C40" s="7" t="s">
        <v>40</v>
      </c>
      <c r="D40" s="8">
        <v>5901503611760</v>
      </c>
      <c r="E40" s="13">
        <v>33</v>
      </c>
      <c r="F40" s="13" t="s">
        <v>102</v>
      </c>
      <c r="G40" s="20">
        <f t="shared" si="0"/>
        <v>29.7</v>
      </c>
    </row>
    <row r="41" spans="1:7" x14ac:dyDescent="0.3">
      <c r="A41" s="7" t="s">
        <v>41</v>
      </c>
      <c r="B41" s="7" t="s">
        <v>5</v>
      </c>
      <c r="C41" s="7" t="s">
        <v>42</v>
      </c>
      <c r="D41" s="8">
        <v>5901503611722</v>
      </c>
      <c r="E41" s="13">
        <v>33</v>
      </c>
      <c r="F41" s="13" t="s">
        <v>102</v>
      </c>
      <c r="G41" s="20">
        <f t="shared" si="0"/>
        <v>29.7</v>
      </c>
    </row>
    <row r="42" spans="1:7" x14ac:dyDescent="0.3">
      <c r="A42" s="7" t="s">
        <v>43</v>
      </c>
      <c r="B42" s="7" t="s">
        <v>5</v>
      </c>
      <c r="C42" s="7" t="s">
        <v>44</v>
      </c>
      <c r="D42" s="8">
        <v>5901503611685</v>
      </c>
      <c r="E42" s="13">
        <v>33</v>
      </c>
      <c r="F42" s="13" t="s">
        <v>102</v>
      </c>
      <c r="G42" s="20">
        <f t="shared" si="0"/>
        <v>29.7</v>
      </c>
    </row>
    <row r="43" spans="1:7" x14ac:dyDescent="0.3">
      <c r="A43" s="15" t="s">
        <v>103</v>
      </c>
      <c r="B43" s="7" t="s">
        <v>5</v>
      </c>
      <c r="C43" s="7" t="s">
        <v>104</v>
      </c>
      <c r="D43" s="8">
        <v>5901503610701</v>
      </c>
      <c r="E43" s="13">
        <v>47</v>
      </c>
      <c r="F43" s="13" t="s">
        <v>102</v>
      </c>
      <c r="G43" s="20">
        <f t="shared" si="0"/>
        <v>42.300000000000004</v>
      </c>
    </row>
    <row r="44" spans="1:7" x14ac:dyDescent="0.3">
      <c r="A44" s="7" t="s">
        <v>105</v>
      </c>
      <c r="B44" s="7" t="s">
        <v>5</v>
      </c>
      <c r="C44" s="7" t="s">
        <v>106</v>
      </c>
      <c r="D44" s="8">
        <v>5901503610671</v>
      </c>
      <c r="E44" s="13">
        <v>47</v>
      </c>
      <c r="F44" s="13" t="s">
        <v>102</v>
      </c>
      <c r="G44" s="20">
        <f t="shared" si="0"/>
        <v>42.300000000000004</v>
      </c>
    </row>
    <row r="45" spans="1:7" x14ac:dyDescent="0.3">
      <c r="A45" s="7" t="s">
        <v>107</v>
      </c>
      <c r="B45" s="7" t="s">
        <v>5</v>
      </c>
      <c r="C45" s="7" t="s">
        <v>108</v>
      </c>
      <c r="D45" s="8">
        <v>5901503610640</v>
      </c>
      <c r="E45" s="13">
        <v>47</v>
      </c>
      <c r="F45" s="13" t="s">
        <v>102</v>
      </c>
      <c r="G45" s="20">
        <f t="shared" si="0"/>
        <v>42.300000000000004</v>
      </c>
    </row>
    <row r="46" spans="1:7" x14ac:dyDescent="0.3">
      <c r="A46" s="7" t="s">
        <v>109</v>
      </c>
      <c r="B46" s="7" t="s">
        <v>5</v>
      </c>
      <c r="C46" s="7" t="s">
        <v>110</v>
      </c>
      <c r="D46" s="8">
        <v>5901503610589</v>
      </c>
      <c r="E46" s="13">
        <v>47</v>
      </c>
      <c r="F46" s="13" t="s">
        <v>102</v>
      </c>
      <c r="G46" s="20">
        <f t="shared" si="0"/>
        <v>42.300000000000004</v>
      </c>
    </row>
    <row r="47" spans="1:7" x14ac:dyDescent="0.3">
      <c r="A47" s="7" t="s">
        <v>111</v>
      </c>
      <c r="B47" s="7" t="s">
        <v>5</v>
      </c>
      <c r="C47" s="7" t="s">
        <v>112</v>
      </c>
      <c r="D47" s="8">
        <v>5901503610619</v>
      </c>
      <c r="E47" s="13">
        <v>47</v>
      </c>
      <c r="F47" s="13" t="s">
        <v>102</v>
      </c>
      <c r="G47" s="20">
        <f t="shared" si="0"/>
        <v>42.300000000000004</v>
      </c>
    </row>
    <row r="48" spans="1:7" x14ac:dyDescent="0.3">
      <c r="A48" s="10"/>
      <c r="B48" s="17" t="s">
        <v>116</v>
      </c>
      <c r="C48" s="10"/>
      <c r="D48" s="11"/>
      <c r="E48" s="12"/>
      <c r="F48" s="12"/>
      <c r="G48" s="12"/>
    </row>
    <row r="49" spans="1:7" x14ac:dyDescent="0.3">
      <c r="A49" s="7" t="s">
        <v>293</v>
      </c>
      <c r="B49" s="7" t="s">
        <v>45</v>
      </c>
      <c r="C49" s="7" t="s">
        <v>294</v>
      </c>
      <c r="D49" s="26">
        <v>4009729074121</v>
      </c>
      <c r="E49" s="27">
        <v>6890</v>
      </c>
      <c r="F49" s="14" t="s">
        <v>130</v>
      </c>
      <c r="G49" s="18"/>
    </row>
    <row r="50" spans="1:7" x14ac:dyDescent="0.3">
      <c r="A50" s="7" t="s">
        <v>295</v>
      </c>
      <c r="B50" s="7" t="s">
        <v>45</v>
      </c>
      <c r="C50" s="7" t="s">
        <v>296</v>
      </c>
      <c r="D50" s="26">
        <v>4009729074145</v>
      </c>
      <c r="E50" s="27">
        <v>10990</v>
      </c>
      <c r="F50" s="14" t="s">
        <v>130</v>
      </c>
      <c r="G50" s="18"/>
    </row>
    <row r="51" spans="1:7" x14ac:dyDescent="0.3">
      <c r="A51" s="7" t="s">
        <v>297</v>
      </c>
      <c r="B51" s="7" t="s">
        <v>45</v>
      </c>
      <c r="C51" s="7" t="s">
        <v>298</v>
      </c>
      <c r="D51" s="26">
        <v>4009729069202</v>
      </c>
      <c r="E51" s="27">
        <v>14790</v>
      </c>
      <c r="F51" s="14" t="s">
        <v>130</v>
      </c>
      <c r="G51" s="20"/>
    </row>
    <row r="52" spans="1:7" x14ac:dyDescent="0.3">
      <c r="A52" s="10"/>
      <c r="B52" s="17" t="s">
        <v>117</v>
      </c>
      <c r="C52" s="10"/>
      <c r="D52" s="11"/>
      <c r="E52" s="12"/>
      <c r="F52" s="12"/>
      <c r="G52" s="12"/>
    </row>
    <row r="53" spans="1:7" x14ac:dyDescent="0.3">
      <c r="A53" s="7" t="s">
        <v>277</v>
      </c>
      <c r="B53" s="7" t="s">
        <v>45</v>
      </c>
      <c r="C53" s="7" t="s">
        <v>278</v>
      </c>
      <c r="D53" s="26">
        <v>4009729074169</v>
      </c>
      <c r="E53" s="28">
        <v>990</v>
      </c>
      <c r="F53" s="14" t="s">
        <v>130</v>
      </c>
      <c r="G53" s="20"/>
    </row>
    <row r="54" spans="1:7" x14ac:dyDescent="0.3">
      <c r="A54" s="7" t="s">
        <v>279</v>
      </c>
      <c r="B54" s="7" t="s">
        <v>45</v>
      </c>
      <c r="C54" s="7" t="s">
        <v>280</v>
      </c>
      <c r="D54" s="26">
        <v>4009729074183</v>
      </c>
      <c r="E54" s="28">
        <v>1665</v>
      </c>
      <c r="F54" s="14" t="s">
        <v>130</v>
      </c>
      <c r="G54" s="16"/>
    </row>
    <row r="55" spans="1:7" x14ac:dyDescent="0.3">
      <c r="A55" s="7" t="s">
        <v>281</v>
      </c>
      <c r="B55" s="7" t="s">
        <v>45</v>
      </c>
      <c r="C55" s="7" t="s">
        <v>282</v>
      </c>
      <c r="D55" s="26">
        <v>4009729074206</v>
      </c>
      <c r="E55" s="27">
        <v>2090</v>
      </c>
      <c r="F55" s="14" t="s">
        <v>130</v>
      </c>
      <c r="G55" s="16"/>
    </row>
    <row r="56" spans="1:7" x14ac:dyDescent="0.3">
      <c r="A56" s="7" t="s">
        <v>283</v>
      </c>
      <c r="B56" s="7" t="s">
        <v>45</v>
      </c>
      <c r="C56" s="7" t="s">
        <v>284</v>
      </c>
      <c r="D56" s="26">
        <v>4009729074220</v>
      </c>
      <c r="E56" s="27">
        <v>2490</v>
      </c>
      <c r="F56" s="14" t="s">
        <v>130</v>
      </c>
      <c r="G56" s="16"/>
    </row>
    <row r="57" spans="1:7" x14ac:dyDescent="0.3">
      <c r="A57" s="7" t="s">
        <v>285</v>
      </c>
      <c r="B57" s="7" t="s">
        <v>45</v>
      </c>
      <c r="C57" s="7" t="s">
        <v>286</v>
      </c>
      <c r="D57" s="26">
        <v>4009729074244</v>
      </c>
      <c r="E57" s="27">
        <v>3990</v>
      </c>
      <c r="F57" s="14" t="s">
        <v>130</v>
      </c>
      <c r="G57" s="16"/>
    </row>
    <row r="58" spans="1:7" x14ac:dyDescent="0.3">
      <c r="A58" s="7" t="s">
        <v>287</v>
      </c>
      <c r="B58" s="7" t="s">
        <v>45</v>
      </c>
      <c r="C58" s="7" t="s">
        <v>288</v>
      </c>
      <c r="D58" s="26">
        <v>4009729074251</v>
      </c>
      <c r="E58" s="27">
        <v>5780</v>
      </c>
      <c r="F58" s="14" t="s">
        <v>130</v>
      </c>
      <c r="G58" s="16"/>
    </row>
    <row r="59" spans="1:7" x14ac:dyDescent="0.3">
      <c r="A59" s="7" t="s">
        <v>289</v>
      </c>
      <c r="B59" s="7" t="s">
        <v>45</v>
      </c>
      <c r="C59" s="7" t="s">
        <v>290</v>
      </c>
      <c r="D59" s="26">
        <v>4009729074268</v>
      </c>
      <c r="E59" s="27">
        <v>8190</v>
      </c>
      <c r="F59" s="14" t="s">
        <v>130</v>
      </c>
      <c r="G59" s="16"/>
    </row>
    <row r="60" spans="1:7" x14ac:dyDescent="0.3">
      <c r="A60" s="7" t="s">
        <v>291</v>
      </c>
      <c r="B60" s="7" t="s">
        <v>45</v>
      </c>
      <c r="C60" s="7" t="s">
        <v>292</v>
      </c>
      <c r="D60" s="26">
        <v>4009729074275</v>
      </c>
      <c r="E60" s="27">
        <v>9490</v>
      </c>
      <c r="F60" s="14" t="s">
        <v>130</v>
      </c>
      <c r="G60" s="21"/>
    </row>
    <row r="61" spans="1:7" x14ac:dyDescent="0.3">
      <c r="A61" s="10"/>
      <c r="B61" s="17" t="s">
        <v>118</v>
      </c>
      <c r="C61" s="10"/>
      <c r="D61" s="11"/>
      <c r="E61" s="12"/>
      <c r="F61" s="12"/>
      <c r="G61" s="12"/>
    </row>
    <row r="62" spans="1:7" x14ac:dyDescent="0.3">
      <c r="A62" s="7" t="s">
        <v>271</v>
      </c>
      <c r="B62" s="7" t="s">
        <v>100</v>
      </c>
      <c r="C62" s="7" t="s">
        <v>272</v>
      </c>
      <c r="D62" s="8">
        <v>5907620187737</v>
      </c>
      <c r="E62" s="13">
        <v>73.55</v>
      </c>
      <c r="F62" s="14" t="s">
        <v>269</v>
      </c>
      <c r="G62" s="16">
        <v>62.517499999999998</v>
      </c>
    </row>
    <row r="63" spans="1:7" x14ac:dyDescent="0.3">
      <c r="A63" s="7" t="s">
        <v>273</v>
      </c>
      <c r="B63" s="7" t="s">
        <v>100</v>
      </c>
      <c r="C63" s="7" t="s">
        <v>274</v>
      </c>
      <c r="D63" s="8">
        <v>5907620129928</v>
      </c>
      <c r="E63" s="13">
        <v>27</v>
      </c>
      <c r="F63" s="14" t="s">
        <v>269</v>
      </c>
      <c r="G63" s="16">
        <v>22.95</v>
      </c>
    </row>
    <row r="64" spans="1:7" x14ac:dyDescent="0.3">
      <c r="A64" s="7" t="s">
        <v>275</v>
      </c>
      <c r="B64" s="7" t="s">
        <v>100</v>
      </c>
      <c r="C64" s="7" t="s">
        <v>276</v>
      </c>
      <c r="D64" s="8">
        <v>5907690815639</v>
      </c>
      <c r="E64" s="13">
        <v>32.200000000000003</v>
      </c>
      <c r="F64" s="14" t="s">
        <v>269</v>
      </c>
      <c r="G64" s="16">
        <v>27.37</v>
      </c>
    </row>
    <row r="65" spans="1:7" x14ac:dyDescent="0.3">
      <c r="A65" s="7" t="s">
        <v>47</v>
      </c>
      <c r="B65" s="7" t="s">
        <v>48</v>
      </c>
      <c r="C65" s="7" t="s">
        <v>49</v>
      </c>
      <c r="D65" s="8">
        <v>8585026119025</v>
      </c>
      <c r="E65" s="13">
        <v>152</v>
      </c>
      <c r="F65" s="14" t="s">
        <v>270</v>
      </c>
      <c r="G65" s="20">
        <f>E65*0.93</f>
        <v>141.36000000000001</v>
      </c>
    </row>
    <row r="66" spans="1:7" x14ac:dyDescent="0.3">
      <c r="A66" s="7" t="s">
        <v>50</v>
      </c>
      <c r="B66" s="7" t="s">
        <v>48</v>
      </c>
      <c r="C66" s="7" t="s">
        <v>51</v>
      </c>
      <c r="D66" s="8">
        <v>8585026100030</v>
      </c>
      <c r="E66" s="13">
        <v>152</v>
      </c>
      <c r="F66" s="14" t="s">
        <v>270</v>
      </c>
      <c r="G66" s="20">
        <f t="shared" ref="G66:G90" si="1">E66*0.93</f>
        <v>141.36000000000001</v>
      </c>
    </row>
    <row r="67" spans="1:7" x14ac:dyDescent="0.3">
      <c r="A67" s="7" t="s">
        <v>52</v>
      </c>
      <c r="B67" s="7" t="s">
        <v>48</v>
      </c>
      <c r="C67" s="7" t="s">
        <v>53</v>
      </c>
      <c r="D67" s="8">
        <v>8585026100566</v>
      </c>
      <c r="E67" s="13">
        <v>152</v>
      </c>
      <c r="F67" s="14" t="s">
        <v>270</v>
      </c>
      <c r="G67" s="20">
        <f t="shared" si="1"/>
        <v>141.36000000000001</v>
      </c>
    </row>
    <row r="68" spans="1:7" x14ac:dyDescent="0.3">
      <c r="A68" s="7" t="s">
        <v>54</v>
      </c>
      <c r="B68" s="7" t="s">
        <v>48</v>
      </c>
      <c r="C68" s="7" t="s">
        <v>55</v>
      </c>
      <c r="D68" s="8">
        <v>8585026101044</v>
      </c>
      <c r="E68" s="13">
        <v>152</v>
      </c>
      <c r="F68" s="14" t="s">
        <v>270</v>
      </c>
      <c r="G68" s="20">
        <f t="shared" si="1"/>
        <v>141.36000000000001</v>
      </c>
    </row>
    <row r="69" spans="1:7" x14ac:dyDescent="0.3">
      <c r="A69" s="7" t="s">
        <v>56</v>
      </c>
      <c r="B69" s="7" t="s">
        <v>48</v>
      </c>
      <c r="C69" s="7" t="s">
        <v>57</v>
      </c>
      <c r="D69" s="8">
        <v>8585026100054</v>
      </c>
      <c r="E69" s="13">
        <v>152</v>
      </c>
      <c r="F69" s="14" t="s">
        <v>270</v>
      </c>
      <c r="G69" s="20">
        <f t="shared" si="1"/>
        <v>141.36000000000001</v>
      </c>
    </row>
    <row r="70" spans="1:7" x14ac:dyDescent="0.3">
      <c r="A70" s="7" t="s">
        <v>58</v>
      </c>
      <c r="B70" s="7" t="s">
        <v>48</v>
      </c>
      <c r="C70" s="7" t="s">
        <v>59</v>
      </c>
      <c r="D70" s="8">
        <v>8585026100412</v>
      </c>
      <c r="E70" s="13">
        <v>152</v>
      </c>
      <c r="F70" s="14" t="s">
        <v>270</v>
      </c>
      <c r="G70" s="20">
        <f t="shared" si="1"/>
        <v>141.36000000000001</v>
      </c>
    </row>
    <row r="71" spans="1:7" x14ac:dyDescent="0.3">
      <c r="A71" s="7" t="s">
        <v>60</v>
      </c>
      <c r="B71" s="7" t="s">
        <v>48</v>
      </c>
      <c r="C71" s="7" t="s">
        <v>61</v>
      </c>
      <c r="D71" s="8">
        <v>8585026100405</v>
      </c>
      <c r="E71" s="13">
        <v>152</v>
      </c>
      <c r="F71" s="14" t="s">
        <v>270</v>
      </c>
      <c r="G71" s="20">
        <f t="shared" si="1"/>
        <v>141.36000000000001</v>
      </c>
    </row>
    <row r="72" spans="1:7" x14ac:dyDescent="0.3">
      <c r="A72" s="7" t="s">
        <v>62</v>
      </c>
      <c r="B72" s="7" t="s">
        <v>48</v>
      </c>
      <c r="C72" s="7" t="s">
        <v>63</v>
      </c>
      <c r="D72" s="8">
        <v>8585026100399</v>
      </c>
      <c r="E72" s="13">
        <v>152</v>
      </c>
      <c r="F72" s="14" t="s">
        <v>270</v>
      </c>
      <c r="G72" s="20">
        <f t="shared" si="1"/>
        <v>141.36000000000001</v>
      </c>
    </row>
    <row r="73" spans="1:7" x14ac:dyDescent="0.3">
      <c r="A73" s="7" t="s">
        <v>64</v>
      </c>
      <c r="B73" s="7" t="s">
        <v>48</v>
      </c>
      <c r="C73" s="7" t="s">
        <v>65</v>
      </c>
      <c r="D73" s="8">
        <v>8585026110060</v>
      </c>
      <c r="E73" s="13">
        <v>152</v>
      </c>
      <c r="F73" s="14" t="s">
        <v>270</v>
      </c>
      <c r="G73" s="20">
        <f t="shared" si="1"/>
        <v>141.36000000000001</v>
      </c>
    </row>
    <row r="74" spans="1:7" x14ac:dyDescent="0.3">
      <c r="A74" s="7" t="s">
        <v>66</v>
      </c>
      <c r="B74" s="7" t="s">
        <v>48</v>
      </c>
      <c r="C74" s="7" t="s">
        <v>67</v>
      </c>
      <c r="D74" s="8">
        <v>8585026100214</v>
      </c>
      <c r="E74" s="13">
        <v>152</v>
      </c>
      <c r="F74" s="14" t="s">
        <v>270</v>
      </c>
      <c r="G74" s="20">
        <f t="shared" si="1"/>
        <v>141.36000000000001</v>
      </c>
    </row>
    <row r="75" spans="1:7" x14ac:dyDescent="0.3">
      <c r="A75" s="7" t="s">
        <v>68</v>
      </c>
      <c r="B75" s="7" t="s">
        <v>48</v>
      </c>
      <c r="C75" s="7" t="s">
        <v>69</v>
      </c>
      <c r="D75" s="8">
        <v>8585026100597</v>
      </c>
      <c r="E75" s="13">
        <v>152</v>
      </c>
      <c r="F75" s="14" t="s">
        <v>270</v>
      </c>
      <c r="G75" s="20">
        <f t="shared" si="1"/>
        <v>141.36000000000001</v>
      </c>
    </row>
    <row r="76" spans="1:7" x14ac:dyDescent="0.3">
      <c r="A76" s="7" t="s">
        <v>70</v>
      </c>
      <c r="B76" s="7" t="s">
        <v>48</v>
      </c>
      <c r="C76" s="7" t="s">
        <v>71</v>
      </c>
      <c r="D76" s="8">
        <v>8585026110336</v>
      </c>
      <c r="E76" s="13">
        <v>152</v>
      </c>
      <c r="F76" s="14" t="s">
        <v>270</v>
      </c>
      <c r="G76" s="20">
        <f t="shared" si="1"/>
        <v>141.36000000000001</v>
      </c>
    </row>
    <row r="77" spans="1:7" x14ac:dyDescent="0.3">
      <c r="A77" s="7" t="s">
        <v>72</v>
      </c>
      <c r="B77" s="7" t="s">
        <v>48</v>
      </c>
      <c r="C77" s="7" t="s">
        <v>73</v>
      </c>
      <c r="D77" s="8">
        <v>8585026100320</v>
      </c>
      <c r="E77" s="13">
        <v>152</v>
      </c>
      <c r="F77" s="14" t="s">
        <v>270</v>
      </c>
      <c r="G77" s="20">
        <f t="shared" si="1"/>
        <v>141.36000000000001</v>
      </c>
    </row>
    <row r="78" spans="1:7" x14ac:dyDescent="0.3">
      <c r="A78" s="7" t="s">
        <v>74</v>
      </c>
      <c r="B78" s="7" t="s">
        <v>48</v>
      </c>
      <c r="C78" s="7" t="s">
        <v>75</v>
      </c>
      <c r="D78" s="8">
        <v>8585026100092</v>
      </c>
      <c r="E78" s="13">
        <v>152</v>
      </c>
      <c r="F78" s="14" t="s">
        <v>270</v>
      </c>
      <c r="G78" s="20">
        <f t="shared" si="1"/>
        <v>141.36000000000001</v>
      </c>
    </row>
    <row r="79" spans="1:7" x14ac:dyDescent="0.3">
      <c r="A79" s="7" t="s">
        <v>76</v>
      </c>
      <c r="B79" s="7" t="s">
        <v>48</v>
      </c>
      <c r="C79" s="7" t="s">
        <v>77</v>
      </c>
      <c r="D79" s="8">
        <v>8585026100290</v>
      </c>
      <c r="E79" s="13">
        <v>152</v>
      </c>
      <c r="F79" s="14" t="s">
        <v>270</v>
      </c>
      <c r="G79" s="20">
        <f t="shared" si="1"/>
        <v>141.36000000000001</v>
      </c>
    </row>
    <row r="80" spans="1:7" x14ac:dyDescent="0.3">
      <c r="A80" s="7" t="s">
        <v>78</v>
      </c>
      <c r="B80" s="7" t="s">
        <v>48</v>
      </c>
      <c r="C80" s="7" t="s">
        <v>79</v>
      </c>
      <c r="D80" s="8">
        <v>8585026100146</v>
      </c>
      <c r="E80" s="13">
        <v>152</v>
      </c>
      <c r="F80" s="14" t="s">
        <v>270</v>
      </c>
      <c r="G80" s="20">
        <f t="shared" si="1"/>
        <v>141.36000000000001</v>
      </c>
    </row>
    <row r="81" spans="1:7" x14ac:dyDescent="0.3">
      <c r="A81" s="7" t="s">
        <v>80</v>
      </c>
      <c r="B81" s="7" t="s">
        <v>48</v>
      </c>
      <c r="C81" s="7" t="s">
        <v>81</v>
      </c>
      <c r="D81" s="8">
        <v>8585026100580</v>
      </c>
      <c r="E81" s="13">
        <v>152</v>
      </c>
      <c r="F81" s="14" t="s">
        <v>270</v>
      </c>
      <c r="G81" s="20">
        <f t="shared" si="1"/>
        <v>141.36000000000001</v>
      </c>
    </row>
    <row r="82" spans="1:7" x14ac:dyDescent="0.3">
      <c r="A82" s="7" t="s">
        <v>82</v>
      </c>
      <c r="B82" s="7" t="s">
        <v>48</v>
      </c>
      <c r="C82" s="7" t="s">
        <v>83</v>
      </c>
      <c r="D82" s="8">
        <v>8585026100191</v>
      </c>
      <c r="E82" s="13">
        <v>152</v>
      </c>
      <c r="F82" s="14" t="s">
        <v>270</v>
      </c>
      <c r="G82" s="20">
        <f t="shared" si="1"/>
        <v>141.36000000000001</v>
      </c>
    </row>
    <row r="83" spans="1:7" x14ac:dyDescent="0.3">
      <c r="A83" s="7" t="s">
        <v>84</v>
      </c>
      <c r="B83" s="7" t="s">
        <v>48</v>
      </c>
      <c r="C83" s="7" t="s">
        <v>85</v>
      </c>
      <c r="D83" s="8">
        <v>8585026110275</v>
      </c>
      <c r="E83" s="13">
        <v>152</v>
      </c>
      <c r="F83" s="14" t="s">
        <v>270</v>
      </c>
      <c r="G83" s="20">
        <f t="shared" si="1"/>
        <v>141.36000000000001</v>
      </c>
    </row>
    <row r="84" spans="1:7" x14ac:dyDescent="0.3">
      <c r="A84" s="7" t="s">
        <v>86</v>
      </c>
      <c r="B84" s="7" t="s">
        <v>48</v>
      </c>
      <c r="C84" s="7" t="s">
        <v>87</v>
      </c>
      <c r="D84" s="8">
        <v>8585026100573</v>
      </c>
      <c r="E84" s="13">
        <v>152</v>
      </c>
      <c r="F84" s="14" t="s">
        <v>270</v>
      </c>
      <c r="G84" s="20">
        <f t="shared" si="1"/>
        <v>141.36000000000001</v>
      </c>
    </row>
    <row r="85" spans="1:7" x14ac:dyDescent="0.3">
      <c r="A85" s="7" t="s">
        <v>88</v>
      </c>
      <c r="B85" s="7" t="s">
        <v>48</v>
      </c>
      <c r="C85" s="7" t="s">
        <v>89</v>
      </c>
      <c r="D85" s="8">
        <v>8585026100207</v>
      </c>
      <c r="E85" s="13">
        <v>152</v>
      </c>
      <c r="F85" s="14" t="s">
        <v>270</v>
      </c>
      <c r="G85" s="20">
        <f t="shared" si="1"/>
        <v>141.36000000000001</v>
      </c>
    </row>
    <row r="86" spans="1:7" x14ac:dyDescent="0.3">
      <c r="A86" s="7" t="s">
        <v>90</v>
      </c>
      <c r="B86" s="7" t="s">
        <v>48</v>
      </c>
      <c r="C86" s="7" t="s">
        <v>91</v>
      </c>
      <c r="D86" s="8">
        <v>8585026100528</v>
      </c>
      <c r="E86" s="13">
        <v>152</v>
      </c>
      <c r="F86" s="14" t="s">
        <v>270</v>
      </c>
      <c r="G86" s="20">
        <f t="shared" si="1"/>
        <v>141.36000000000001</v>
      </c>
    </row>
    <row r="87" spans="1:7" x14ac:dyDescent="0.3">
      <c r="A87" s="7" t="s">
        <v>92</v>
      </c>
      <c r="B87" s="7" t="s">
        <v>48</v>
      </c>
      <c r="C87" s="7" t="s">
        <v>93</v>
      </c>
      <c r="D87" s="8">
        <v>8585026100085</v>
      </c>
      <c r="E87" s="13">
        <v>152</v>
      </c>
      <c r="F87" s="14" t="s">
        <v>270</v>
      </c>
      <c r="G87" s="20">
        <f t="shared" si="1"/>
        <v>141.36000000000001</v>
      </c>
    </row>
    <row r="88" spans="1:7" x14ac:dyDescent="0.3">
      <c r="A88" s="7" t="s">
        <v>94</v>
      </c>
      <c r="B88" s="7" t="s">
        <v>48</v>
      </c>
      <c r="C88" s="7" t="s">
        <v>95</v>
      </c>
      <c r="D88" s="8">
        <v>8585026100153</v>
      </c>
      <c r="E88" s="13">
        <v>152</v>
      </c>
      <c r="F88" s="14" t="s">
        <v>270</v>
      </c>
      <c r="G88" s="20">
        <f t="shared" si="1"/>
        <v>141.36000000000001</v>
      </c>
    </row>
    <row r="89" spans="1:7" x14ac:dyDescent="0.3">
      <c r="A89" s="7" t="s">
        <v>96</v>
      </c>
      <c r="B89" s="7" t="s">
        <v>48</v>
      </c>
      <c r="C89" s="7" t="s">
        <v>97</v>
      </c>
      <c r="D89" s="8">
        <v>8585026100603</v>
      </c>
      <c r="E89" s="13">
        <v>152</v>
      </c>
      <c r="F89" s="14" t="s">
        <v>270</v>
      </c>
      <c r="G89" s="20">
        <f t="shared" si="1"/>
        <v>141.36000000000001</v>
      </c>
    </row>
    <row r="90" spans="1:7" x14ac:dyDescent="0.3">
      <c r="A90" s="7" t="s">
        <v>98</v>
      </c>
      <c r="B90" s="7" t="s">
        <v>48</v>
      </c>
      <c r="C90" s="7" t="s">
        <v>99</v>
      </c>
      <c r="D90" s="8">
        <v>8585026100122</v>
      </c>
      <c r="E90" s="13">
        <v>152</v>
      </c>
      <c r="F90" s="14" t="s">
        <v>270</v>
      </c>
      <c r="G90" s="20">
        <f t="shared" si="1"/>
        <v>141.36000000000001</v>
      </c>
    </row>
    <row r="91" spans="1:7" x14ac:dyDescent="0.3">
      <c r="A91" s="10"/>
      <c r="B91" s="17" t="s">
        <v>122</v>
      </c>
      <c r="C91" s="10"/>
      <c r="D91" s="11"/>
      <c r="E91" s="12"/>
      <c r="F91" s="12"/>
      <c r="G91" s="12"/>
    </row>
    <row r="92" spans="1:7" x14ac:dyDescent="0.3">
      <c r="A92" s="7" t="s">
        <v>189</v>
      </c>
      <c r="B92" s="7" t="s">
        <v>101</v>
      </c>
      <c r="C92" s="7" t="s">
        <v>190</v>
      </c>
      <c r="D92" s="8">
        <v>4902778558744</v>
      </c>
      <c r="E92" s="13">
        <v>42.9</v>
      </c>
      <c r="F92" s="14" t="s">
        <v>269</v>
      </c>
      <c r="G92" s="20">
        <v>36.464999999999996</v>
      </c>
    </row>
    <row r="93" spans="1:7" x14ac:dyDescent="0.3">
      <c r="A93" s="7" t="s">
        <v>191</v>
      </c>
      <c r="B93" s="7" t="s">
        <v>101</v>
      </c>
      <c r="C93" s="7" t="s">
        <v>192</v>
      </c>
      <c r="D93" s="8">
        <v>4902778558737</v>
      </c>
      <c r="E93" s="13">
        <v>42.9</v>
      </c>
      <c r="F93" s="14" t="s">
        <v>269</v>
      </c>
      <c r="G93" s="20">
        <v>36.464999999999996</v>
      </c>
    </row>
    <row r="94" spans="1:7" x14ac:dyDescent="0.3">
      <c r="A94" s="7" t="s">
        <v>193</v>
      </c>
      <c r="B94" s="7" t="s">
        <v>101</v>
      </c>
      <c r="C94" s="7" t="s">
        <v>194</v>
      </c>
      <c r="D94" s="8">
        <v>4902778558720</v>
      </c>
      <c r="E94" s="13">
        <v>42.9</v>
      </c>
      <c r="F94" s="14" t="s">
        <v>269</v>
      </c>
      <c r="G94" s="20">
        <v>36.464999999999996</v>
      </c>
    </row>
    <row r="95" spans="1:7" x14ac:dyDescent="0.3">
      <c r="A95" s="7" t="s">
        <v>195</v>
      </c>
      <c r="B95" s="7" t="s">
        <v>101</v>
      </c>
      <c r="C95" s="7" t="s">
        <v>196</v>
      </c>
      <c r="D95" s="8">
        <v>4902778558713</v>
      </c>
      <c r="E95" s="13">
        <v>42.9</v>
      </c>
      <c r="F95" s="14" t="s">
        <v>269</v>
      </c>
      <c r="G95" s="20">
        <v>36.464999999999996</v>
      </c>
    </row>
    <row r="96" spans="1:7" x14ac:dyDescent="0.3">
      <c r="A96" s="7" t="s">
        <v>197</v>
      </c>
      <c r="B96" s="7" t="s">
        <v>101</v>
      </c>
      <c r="C96" s="7" t="s">
        <v>198</v>
      </c>
      <c r="D96" s="8">
        <v>4902778558706</v>
      </c>
      <c r="E96" s="13">
        <v>42.9</v>
      </c>
      <c r="F96" s="14" t="s">
        <v>269</v>
      </c>
      <c r="G96" s="20">
        <v>36.464999999999996</v>
      </c>
    </row>
    <row r="97" spans="1:7" x14ac:dyDescent="0.3">
      <c r="A97" s="7" t="s">
        <v>199</v>
      </c>
      <c r="B97" s="7" t="s">
        <v>101</v>
      </c>
      <c r="C97" s="7" t="s">
        <v>200</v>
      </c>
      <c r="D97" s="8">
        <v>4902778558690</v>
      </c>
      <c r="E97" s="13">
        <v>42.9</v>
      </c>
      <c r="F97" s="14" t="s">
        <v>269</v>
      </c>
      <c r="G97" s="20">
        <v>36.464999999999996</v>
      </c>
    </row>
    <row r="98" spans="1:7" x14ac:dyDescent="0.3">
      <c r="A98" s="7" t="s">
        <v>201</v>
      </c>
      <c r="B98" s="7" t="s">
        <v>101</v>
      </c>
      <c r="C98" s="7" t="s">
        <v>202</v>
      </c>
      <c r="D98" s="8">
        <v>4902778558683</v>
      </c>
      <c r="E98" s="13">
        <v>42.9</v>
      </c>
      <c r="F98" s="14" t="s">
        <v>269</v>
      </c>
      <c r="G98" s="20">
        <v>36.464999999999996</v>
      </c>
    </row>
    <row r="99" spans="1:7" x14ac:dyDescent="0.3">
      <c r="A99" s="7" t="s">
        <v>203</v>
      </c>
      <c r="B99" s="7" t="s">
        <v>101</v>
      </c>
      <c r="C99" s="7" t="s">
        <v>204</v>
      </c>
      <c r="D99" s="8">
        <v>4902778558676</v>
      </c>
      <c r="E99" s="13">
        <v>42.9</v>
      </c>
      <c r="F99" s="14" t="s">
        <v>269</v>
      </c>
      <c r="G99" s="20">
        <v>36.464999999999996</v>
      </c>
    </row>
    <row r="100" spans="1:7" x14ac:dyDescent="0.3">
      <c r="A100" s="7" t="s">
        <v>205</v>
      </c>
      <c r="B100" s="7" t="s">
        <v>101</v>
      </c>
      <c r="C100" s="7" t="s">
        <v>206</v>
      </c>
      <c r="D100" s="8">
        <v>4902778558669</v>
      </c>
      <c r="E100" s="13">
        <v>42.9</v>
      </c>
      <c r="F100" s="14" t="s">
        <v>269</v>
      </c>
      <c r="G100" s="20">
        <v>36.464999999999996</v>
      </c>
    </row>
    <row r="101" spans="1:7" x14ac:dyDescent="0.3">
      <c r="A101" s="7" t="s">
        <v>207</v>
      </c>
      <c r="B101" s="7" t="s">
        <v>101</v>
      </c>
      <c r="C101" s="7" t="s">
        <v>208</v>
      </c>
      <c r="D101" s="8">
        <v>4902778558652</v>
      </c>
      <c r="E101" s="13">
        <v>42.9</v>
      </c>
      <c r="F101" s="14" t="s">
        <v>269</v>
      </c>
      <c r="G101" s="20">
        <v>36.464999999999996</v>
      </c>
    </row>
    <row r="102" spans="1:7" x14ac:dyDescent="0.3">
      <c r="A102" s="7" t="s">
        <v>209</v>
      </c>
      <c r="B102" s="7" t="s">
        <v>101</v>
      </c>
      <c r="C102" s="7" t="s">
        <v>210</v>
      </c>
      <c r="D102" s="8">
        <v>4902778558645</v>
      </c>
      <c r="E102" s="13">
        <v>42.9</v>
      </c>
      <c r="F102" s="14" t="s">
        <v>269</v>
      </c>
      <c r="G102" s="20">
        <v>36.464999999999996</v>
      </c>
    </row>
    <row r="103" spans="1:7" x14ac:dyDescent="0.3">
      <c r="A103" s="7" t="s">
        <v>211</v>
      </c>
      <c r="B103" s="7" t="s">
        <v>101</v>
      </c>
      <c r="C103" s="7" t="s">
        <v>212</v>
      </c>
      <c r="D103" s="8">
        <v>4902778558638</v>
      </c>
      <c r="E103" s="13">
        <v>42.9</v>
      </c>
      <c r="F103" s="14" t="s">
        <v>269</v>
      </c>
      <c r="G103" s="20">
        <v>36.464999999999996</v>
      </c>
    </row>
    <row r="104" spans="1:7" x14ac:dyDescent="0.3">
      <c r="A104" s="7" t="s">
        <v>213</v>
      </c>
      <c r="B104" s="7" t="s">
        <v>101</v>
      </c>
      <c r="C104" s="7" t="s">
        <v>214</v>
      </c>
      <c r="D104" s="8">
        <v>4902778558621</v>
      </c>
      <c r="E104" s="13">
        <v>42.9</v>
      </c>
      <c r="F104" s="14" t="s">
        <v>269</v>
      </c>
      <c r="G104" s="20">
        <v>36.464999999999996</v>
      </c>
    </row>
    <row r="105" spans="1:7" x14ac:dyDescent="0.3">
      <c r="A105" s="7" t="s">
        <v>215</v>
      </c>
      <c r="B105" s="7" t="s">
        <v>101</v>
      </c>
      <c r="C105" s="7" t="s">
        <v>216</v>
      </c>
      <c r="D105" s="8">
        <v>4902778558614</v>
      </c>
      <c r="E105" s="13">
        <v>42.9</v>
      </c>
      <c r="F105" s="14" t="s">
        <v>269</v>
      </c>
      <c r="G105" s="20">
        <v>36.464999999999996</v>
      </c>
    </row>
    <row r="106" spans="1:7" x14ac:dyDescent="0.3">
      <c r="A106" s="7" t="s">
        <v>217</v>
      </c>
      <c r="B106" s="7" t="s">
        <v>101</v>
      </c>
      <c r="C106" s="7" t="s">
        <v>218</v>
      </c>
      <c r="D106" s="8">
        <v>4902778558607</v>
      </c>
      <c r="E106" s="13">
        <v>42.9</v>
      </c>
      <c r="F106" s="14" t="s">
        <v>269</v>
      </c>
      <c r="G106" s="20">
        <v>36.464999999999996</v>
      </c>
    </row>
    <row r="107" spans="1:7" x14ac:dyDescent="0.3">
      <c r="A107" s="7" t="s">
        <v>219</v>
      </c>
      <c r="B107" s="7" t="s">
        <v>101</v>
      </c>
      <c r="C107" s="7" t="s">
        <v>220</v>
      </c>
      <c r="D107" s="8">
        <v>4902778912393</v>
      </c>
      <c r="E107" s="13">
        <v>47.7</v>
      </c>
      <c r="F107" s="14" t="s">
        <v>269</v>
      </c>
      <c r="G107" s="20">
        <v>40.545000000000002</v>
      </c>
    </row>
    <row r="108" spans="1:7" x14ac:dyDescent="0.3">
      <c r="A108" s="7" t="s">
        <v>221</v>
      </c>
      <c r="B108" s="7" t="s">
        <v>101</v>
      </c>
      <c r="C108" s="7" t="s">
        <v>222</v>
      </c>
      <c r="D108" s="8">
        <v>4902778912386</v>
      </c>
      <c r="E108" s="13">
        <v>47.7</v>
      </c>
      <c r="F108" s="14" t="s">
        <v>269</v>
      </c>
      <c r="G108" s="20">
        <v>40.545000000000002</v>
      </c>
    </row>
    <row r="109" spans="1:7" x14ac:dyDescent="0.3">
      <c r="A109" s="7" t="s">
        <v>223</v>
      </c>
      <c r="B109" s="7" t="s">
        <v>101</v>
      </c>
      <c r="C109" s="7" t="s">
        <v>224</v>
      </c>
      <c r="D109" s="8">
        <v>4902778912379</v>
      </c>
      <c r="E109" s="13">
        <v>47.7</v>
      </c>
      <c r="F109" s="14" t="s">
        <v>269</v>
      </c>
      <c r="G109" s="20">
        <v>40.545000000000002</v>
      </c>
    </row>
    <row r="110" spans="1:7" x14ac:dyDescent="0.3">
      <c r="A110" s="7" t="s">
        <v>225</v>
      </c>
      <c r="B110" s="7" t="s">
        <v>101</v>
      </c>
      <c r="C110" s="7" t="s">
        <v>226</v>
      </c>
      <c r="D110" s="8">
        <v>4902778912362</v>
      </c>
      <c r="E110" s="13">
        <v>47.7</v>
      </c>
      <c r="F110" s="14" t="s">
        <v>269</v>
      </c>
      <c r="G110" s="20">
        <v>40.545000000000002</v>
      </c>
    </row>
    <row r="111" spans="1:7" x14ac:dyDescent="0.3">
      <c r="A111" s="7" t="s">
        <v>227</v>
      </c>
      <c r="B111" s="7" t="s">
        <v>101</v>
      </c>
      <c r="C111" s="7" t="s">
        <v>228</v>
      </c>
      <c r="D111" s="8">
        <v>4902778912355</v>
      </c>
      <c r="E111" s="13">
        <v>47.7</v>
      </c>
      <c r="F111" s="14" t="s">
        <v>269</v>
      </c>
      <c r="G111" s="20">
        <v>40.545000000000002</v>
      </c>
    </row>
    <row r="112" spans="1:7" x14ac:dyDescent="0.3">
      <c r="A112" s="7" t="s">
        <v>229</v>
      </c>
      <c r="B112" s="7" t="s">
        <v>101</v>
      </c>
      <c r="C112" s="7" t="s">
        <v>230</v>
      </c>
      <c r="D112" s="8">
        <v>4902778912348</v>
      </c>
      <c r="E112" s="13">
        <v>47.7</v>
      </c>
      <c r="F112" s="14" t="s">
        <v>269</v>
      </c>
      <c r="G112" s="20">
        <v>40.545000000000002</v>
      </c>
    </row>
    <row r="113" spans="1:7" x14ac:dyDescent="0.3">
      <c r="A113" s="7" t="s">
        <v>231</v>
      </c>
      <c r="B113" s="7" t="s">
        <v>101</v>
      </c>
      <c r="C113" s="7" t="s">
        <v>232</v>
      </c>
      <c r="D113" s="8">
        <v>4902778912331</v>
      </c>
      <c r="E113" s="13">
        <v>47.7</v>
      </c>
      <c r="F113" s="14" t="s">
        <v>269</v>
      </c>
      <c r="G113" s="20">
        <v>40.545000000000002</v>
      </c>
    </row>
    <row r="114" spans="1:7" x14ac:dyDescent="0.3">
      <c r="A114" s="7" t="s">
        <v>233</v>
      </c>
      <c r="B114" s="7" t="s">
        <v>101</v>
      </c>
      <c r="C114" s="7" t="s">
        <v>234</v>
      </c>
      <c r="D114" s="8">
        <v>4902778912324</v>
      </c>
      <c r="E114" s="13">
        <v>47.7</v>
      </c>
      <c r="F114" s="14" t="s">
        <v>269</v>
      </c>
      <c r="G114" s="20">
        <v>40.545000000000002</v>
      </c>
    </row>
    <row r="115" spans="1:7" x14ac:dyDescent="0.3">
      <c r="A115" s="7" t="s">
        <v>235</v>
      </c>
      <c r="B115" s="7" t="s">
        <v>101</v>
      </c>
      <c r="C115" s="7" t="s">
        <v>236</v>
      </c>
      <c r="D115" s="8">
        <v>4902778912317</v>
      </c>
      <c r="E115" s="13">
        <v>47.7</v>
      </c>
      <c r="F115" s="14" t="s">
        <v>269</v>
      </c>
      <c r="G115" s="20">
        <v>40.545000000000002</v>
      </c>
    </row>
    <row r="116" spans="1:7" x14ac:dyDescent="0.3">
      <c r="A116" s="7" t="s">
        <v>237</v>
      </c>
      <c r="B116" s="7" t="s">
        <v>101</v>
      </c>
      <c r="C116" s="7" t="s">
        <v>238</v>
      </c>
      <c r="D116" s="8">
        <v>4902778912300</v>
      </c>
      <c r="E116" s="13">
        <v>47.7</v>
      </c>
      <c r="F116" s="14" t="s">
        <v>269</v>
      </c>
      <c r="G116" s="20">
        <v>40.545000000000002</v>
      </c>
    </row>
    <row r="117" spans="1:7" x14ac:dyDescent="0.3">
      <c r="A117" s="7" t="s">
        <v>239</v>
      </c>
      <c r="B117" s="7" t="s">
        <v>101</v>
      </c>
      <c r="C117" s="7" t="s">
        <v>240</v>
      </c>
      <c r="D117" s="8">
        <v>4902778912294</v>
      </c>
      <c r="E117" s="13">
        <v>47.7</v>
      </c>
      <c r="F117" s="14" t="s">
        <v>269</v>
      </c>
      <c r="G117" s="20">
        <v>40.545000000000002</v>
      </c>
    </row>
    <row r="118" spans="1:7" x14ac:dyDescent="0.3">
      <c r="A118" s="7" t="s">
        <v>241</v>
      </c>
      <c r="B118" s="7" t="s">
        <v>101</v>
      </c>
      <c r="C118" s="7" t="s">
        <v>242</v>
      </c>
      <c r="D118" s="8">
        <v>4902778912287</v>
      </c>
      <c r="E118" s="13">
        <v>47.7</v>
      </c>
      <c r="F118" s="14" t="s">
        <v>269</v>
      </c>
      <c r="G118" s="20">
        <v>40.545000000000002</v>
      </c>
    </row>
    <row r="119" spans="1:7" x14ac:dyDescent="0.3">
      <c r="A119" s="7" t="s">
        <v>243</v>
      </c>
      <c r="B119" s="7" t="s">
        <v>101</v>
      </c>
      <c r="C119" s="7" t="s">
        <v>244</v>
      </c>
      <c r="D119" s="8">
        <v>4902778912270</v>
      </c>
      <c r="E119" s="13">
        <v>47.7</v>
      </c>
      <c r="F119" s="14" t="s">
        <v>269</v>
      </c>
      <c r="G119" s="20">
        <v>40.545000000000002</v>
      </c>
    </row>
    <row r="120" spans="1:7" x14ac:dyDescent="0.3">
      <c r="A120" s="7" t="s">
        <v>245</v>
      </c>
      <c r="B120" s="7" t="s">
        <v>101</v>
      </c>
      <c r="C120" s="7" t="s">
        <v>246</v>
      </c>
      <c r="D120" s="8">
        <v>4902778912263</v>
      </c>
      <c r="E120" s="13">
        <v>47.7</v>
      </c>
      <c r="F120" s="14" t="s">
        <v>269</v>
      </c>
      <c r="G120" s="20">
        <v>40.545000000000002</v>
      </c>
    </row>
    <row r="121" spans="1:7" x14ac:dyDescent="0.3">
      <c r="A121" s="7" t="s">
        <v>247</v>
      </c>
      <c r="B121" s="7" t="s">
        <v>101</v>
      </c>
      <c r="C121" s="7" t="s">
        <v>248</v>
      </c>
      <c r="D121" s="8">
        <v>4902778912256</v>
      </c>
      <c r="E121" s="13">
        <v>47.7</v>
      </c>
      <c r="F121" s="14" t="s">
        <v>269</v>
      </c>
      <c r="G121" s="20">
        <v>40.545000000000002</v>
      </c>
    </row>
    <row r="122" spans="1:7" x14ac:dyDescent="0.3">
      <c r="A122" s="7" t="s">
        <v>249</v>
      </c>
      <c r="B122" s="7" t="s">
        <v>101</v>
      </c>
      <c r="C122" s="7" t="s">
        <v>250</v>
      </c>
      <c r="D122" s="8">
        <v>4902778918258</v>
      </c>
      <c r="E122" s="13">
        <v>66.7</v>
      </c>
      <c r="F122" s="14" t="s">
        <v>269</v>
      </c>
      <c r="G122" s="20">
        <v>56.695</v>
      </c>
    </row>
    <row r="123" spans="1:7" x14ac:dyDescent="0.3">
      <c r="A123" s="7" t="s">
        <v>251</v>
      </c>
      <c r="B123" s="7" t="s">
        <v>101</v>
      </c>
      <c r="C123" s="7" t="s">
        <v>252</v>
      </c>
      <c r="D123" s="8">
        <v>4902778918241</v>
      </c>
      <c r="E123" s="13">
        <v>66.7</v>
      </c>
      <c r="F123" s="14" t="s">
        <v>269</v>
      </c>
      <c r="G123" s="20">
        <v>56.695</v>
      </c>
    </row>
    <row r="124" spans="1:7" x14ac:dyDescent="0.3">
      <c r="A124" s="7" t="s">
        <v>253</v>
      </c>
      <c r="B124" s="7" t="s">
        <v>101</v>
      </c>
      <c r="C124" s="7" t="s">
        <v>254</v>
      </c>
      <c r="D124" s="8">
        <v>4902778918234</v>
      </c>
      <c r="E124" s="13">
        <v>66.7</v>
      </c>
      <c r="F124" s="14" t="s">
        <v>269</v>
      </c>
      <c r="G124" s="20">
        <v>56.695</v>
      </c>
    </row>
    <row r="125" spans="1:7" x14ac:dyDescent="0.3">
      <c r="A125" s="7" t="s">
        <v>255</v>
      </c>
      <c r="B125" s="7" t="s">
        <v>101</v>
      </c>
      <c r="C125" s="7" t="s">
        <v>256</v>
      </c>
      <c r="D125" s="8">
        <v>4902778917411</v>
      </c>
      <c r="E125" s="13">
        <v>112.7</v>
      </c>
      <c r="F125" s="14" t="s">
        <v>269</v>
      </c>
      <c r="G125" s="20">
        <v>95.795000000000002</v>
      </c>
    </row>
    <row r="126" spans="1:7" x14ac:dyDescent="0.3">
      <c r="A126" s="7" t="s">
        <v>257</v>
      </c>
      <c r="B126" s="7" t="s">
        <v>101</v>
      </c>
      <c r="C126" s="7" t="s">
        <v>258</v>
      </c>
      <c r="D126" s="8">
        <v>4902778917404</v>
      </c>
      <c r="E126" s="13">
        <v>112.7</v>
      </c>
      <c r="F126" s="14" t="s">
        <v>269</v>
      </c>
      <c r="G126" s="20">
        <v>95.795000000000002</v>
      </c>
    </row>
    <row r="127" spans="1:7" x14ac:dyDescent="0.3">
      <c r="A127" s="7" t="s">
        <v>259</v>
      </c>
      <c r="B127" s="7" t="s">
        <v>101</v>
      </c>
      <c r="C127" s="7" t="s">
        <v>260</v>
      </c>
      <c r="D127" s="8">
        <v>4902778917350</v>
      </c>
      <c r="E127" s="13">
        <v>112.7</v>
      </c>
      <c r="F127" s="14" t="s">
        <v>269</v>
      </c>
      <c r="G127" s="20">
        <v>95.795000000000002</v>
      </c>
    </row>
    <row r="128" spans="1:7" x14ac:dyDescent="0.3">
      <c r="A128" s="7" t="s">
        <v>261</v>
      </c>
      <c r="B128" s="7" t="s">
        <v>101</v>
      </c>
      <c r="C128" s="7" t="s">
        <v>262</v>
      </c>
      <c r="D128" s="8">
        <v>4902778917374</v>
      </c>
      <c r="E128" s="13">
        <v>112.7</v>
      </c>
      <c r="F128" s="14" t="s">
        <v>269</v>
      </c>
      <c r="G128" s="20">
        <v>95.795000000000002</v>
      </c>
    </row>
    <row r="129" spans="1:7" x14ac:dyDescent="0.3">
      <c r="A129" s="7" t="s">
        <v>263</v>
      </c>
      <c r="B129" s="7" t="s">
        <v>101</v>
      </c>
      <c r="C129" s="7" t="s">
        <v>264</v>
      </c>
      <c r="D129" s="8">
        <v>4902778917367</v>
      </c>
      <c r="E129" s="13">
        <v>112.7</v>
      </c>
      <c r="F129" s="14" t="s">
        <v>269</v>
      </c>
      <c r="G129" s="20">
        <v>95.795000000000002</v>
      </c>
    </row>
    <row r="130" spans="1:7" x14ac:dyDescent="0.3">
      <c r="A130" s="7" t="s">
        <v>265</v>
      </c>
      <c r="B130" s="7" t="s">
        <v>101</v>
      </c>
      <c r="C130" s="7" t="s">
        <v>266</v>
      </c>
      <c r="D130" s="8">
        <v>4902778917381</v>
      </c>
      <c r="E130" s="13">
        <v>112.7</v>
      </c>
      <c r="F130" s="14" t="s">
        <v>269</v>
      </c>
      <c r="G130" s="20">
        <v>95.795000000000002</v>
      </c>
    </row>
    <row r="131" spans="1:7" x14ac:dyDescent="0.3">
      <c r="A131" s="7" t="s">
        <v>267</v>
      </c>
      <c r="B131" s="7" t="s">
        <v>101</v>
      </c>
      <c r="C131" s="7" t="s">
        <v>268</v>
      </c>
      <c r="D131" s="8">
        <v>4902778917398</v>
      </c>
      <c r="E131" s="13">
        <v>112.7</v>
      </c>
      <c r="F131" s="14" t="s">
        <v>269</v>
      </c>
      <c r="G131" s="20">
        <v>95.795000000000002</v>
      </c>
    </row>
    <row r="132" spans="1:7" x14ac:dyDescent="0.3">
      <c r="A132" s="10"/>
      <c r="B132" s="17" t="s">
        <v>126</v>
      </c>
      <c r="C132" s="10"/>
      <c r="D132" s="11"/>
      <c r="E132" s="12"/>
      <c r="F132" s="12"/>
      <c r="G132" s="12"/>
    </row>
    <row r="133" spans="1:7" x14ac:dyDescent="0.3">
      <c r="A133" s="7" t="s">
        <v>128</v>
      </c>
      <c r="B133" s="7" t="s">
        <v>46</v>
      </c>
      <c r="C133" s="7" t="s">
        <v>129</v>
      </c>
      <c r="D133" s="8"/>
      <c r="E133" s="24">
        <v>4253</v>
      </c>
      <c r="F133" s="7" t="s">
        <v>130</v>
      </c>
      <c r="G133" s="20"/>
    </row>
    <row r="134" spans="1:7" x14ac:dyDescent="0.3">
      <c r="A134" s="7" t="s">
        <v>131</v>
      </c>
      <c r="B134" s="7" t="s">
        <v>46</v>
      </c>
      <c r="C134" s="7" t="s">
        <v>132</v>
      </c>
      <c r="D134" s="8"/>
      <c r="E134" s="24">
        <v>4253</v>
      </c>
      <c r="F134" s="7" t="s">
        <v>130</v>
      </c>
      <c r="G134" s="20"/>
    </row>
    <row r="135" spans="1:7" x14ac:dyDescent="0.3">
      <c r="A135" s="7" t="s">
        <v>133</v>
      </c>
      <c r="B135" s="7" t="s">
        <v>46</v>
      </c>
      <c r="C135" s="7" t="s">
        <v>134</v>
      </c>
      <c r="D135" s="8"/>
      <c r="E135" s="24">
        <v>4253</v>
      </c>
      <c r="F135" s="7" t="s">
        <v>130</v>
      </c>
      <c r="G135" s="20"/>
    </row>
    <row r="136" spans="1:7" x14ac:dyDescent="0.3">
      <c r="A136" s="7" t="s">
        <v>135</v>
      </c>
      <c r="B136" s="7" t="s">
        <v>46</v>
      </c>
      <c r="C136" s="7" t="s">
        <v>136</v>
      </c>
      <c r="D136" s="8"/>
      <c r="E136" s="24">
        <v>4732</v>
      </c>
      <c r="F136" s="7" t="s">
        <v>130</v>
      </c>
      <c r="G136" s="20"/>
    </row>
    <row r="137" spans="1:7" x14ac:dyDescent="0.3">
      <c r="A137" s="7" t="s">
        <v>137</v>
      </c>
      <c r="B137" s="7" t="s">
        <v>46</v>
      </c>
      <c r="C137" s="7" t="s">
        <v>138</v>
      </c>
      <c r="D137" s="8"/>
      <c r="E137" s="24">
        <v>4732</v>
      </c>
      <c r="F137" s="7" t="s">
        <v>130</v>
      </c>
      <c r="G137" s="20"/>
    </row>
    <row r="138" spans="1:7" x14ac:dyDescent="0.3">
      <c r="A138" s="7" t="s">
        <v>139</v>
      </c>
      <c r="B138" s="7" t="s">
        <v>46</v>
      </c>
      <c r="C138" s="7" t="s">
        <v>140</v>
      </c>
      <c r="D138" s="8"/>
      <c r="E138" s="24">
        <v>4732</v>
      </c>
      <c r="F138" s="7" t="s">
        <v>130</v>
      </c>
      <c r="G138" s="20"/>
    </row>
    <row r="139" spans="1:7" x14ac:dyDescent="0.3">
      <c r="A139" s="7" t="s">
        <v>141</v>
      </c>
      <c r="B139" s="7" t="s">
        <v>46</v>
      </c>
      <c r="C139" s="7" t="s">
        <v>142</v>
      </c>
      <c r="D139" s="8"/>
      <c r="E139" s="24">
        <v>4925</v>
      </c>
      <c r="F139" s="7" t="s">
        <v>130</v>
      </c>
      <c r="G139" s="20"/>
    </row>
    <row r="140" spans="1:7" x14ac:dyDescent="0.3">
      <c r="A140" s="7" t="s">
        <v>143</v>
      </c>
      <c r="B140" s="7" t="s">
        <v>46</v>
      </c>
      <c r="C140" s="7" t="s">
        <v>144</v>
      </c>
      <c r="D140" s="8"/>
      <c r="E140" s="24">
        <v>4925</v>
      </c>
      <c r="F140" s="7" t="s">
        <v>130</v>
      </c>
      <c r="G140" s="20"/>
    </row>
    <row r="141" spans="1:7" x14ac:dyDescent="0.3">
      <c r="A141" s="7" t="s">
        <v>145</v>
      </c>
      <c r="B141" s="7" t="s">
        <v>46</v>
      </c>
      <c r="C141" s="7" t="s">
        <v>146</v>
      </c>
      <c r="D141" s="8"/>
      <c r="E141" s="24">
        <v>4925</v>
      </c>
      <c r="F141" s="7" t="s">
        <v>130</v>
      </c>
      <c r="G141" s="20"/>
    </row>
    <row r="142" spans="1:7" x14ac:dyDescent="0.3">
      <c r="A142" s="7" t="s">
        <v>147</v>
      </c>
      <c r="B142" s="7" t="s">
        <v>46</v>
      </c>
      <c r="C142" s="7" t="s">
        <v>148</v>
      </c>
      <c r="D142" s="8"/>
      <c r="E142" s="24">
        <v>7691</v>
      </c>
      <c r="F142" s="7" t="s">
        <v>130</v>
      </c>
      <c r="G142" s="20"/>
    </row>
    <row r="143" spans="1:7" x14ac:dyDescent="0.3">
      <c r="A143" s="7" t="s">
        <v>149</v>
      </c>
      <c r="B143" s="7" t="s">
        <v>46</v>
      </c>
      <c r="C143" s="7" t="s">
        <v>150</v>
      </c>
      <c r="D143" s="8"/>
      <c r="E143" s="24">
        <v>7691</v>
      </c>
      <c r="F143" s="7" t="s">
        <v>130</v>
      </c>
      <c r="G143" s="20"/>
    </row>
    <row r="144" spans="1:7" x14ac:dyDescent="0.3">
      <c r="A144" s="7" t="s">
        <v>151</v>
      </c>
      <c r="B144" s="7" t="s">
        <v>46</v>
      </c>
      <c r="C144" s="7" t="s">
        <v>152</v>
      </c>
      <c r="D144" s="8"/>
      <c r="E144" s="24">
        <v>7691</v>
      </c>
      <c r="F144" s="7" t="s">
        <v>130</v>
      </c>
      <c r="G144" s="20"/>
    </row>
    <row r="145" spans="1:7" x14ac:dyDescent="0.3">
      <c r="A145" s="7" t="s">
        <v>153</v>
      </c>
      <c r="B145" s="7" t="s">
        <v>46</v>
      </c>
      <c r="C145" s="7" t="s">
        <v>154</v>
      </c>
      <c r="D145" s="8"/>
      <c r="E145" s="24">
        <v>8751</v>
      </c>
      <c r="F145" s="7" t="s">
        <v>130</v>
      </c>
      <c r="G145" s="20"/>
    </row>
    <row r="146" spans="1:7" x14ac:dyDescent="0.3">
      <c r="A146" s="7" t="s">
        <v>155</v>
      </c>
      <c r="B146" s="7" t="s">
        <v>46</v>
      </c>
      <c r="C146" s="7" t="s">
        <v>156</v>
      </c>
      <c r="D146" s="8"/>
      <c r="E146" s="24">
        <v>8751</v>
      </c>
      <c r="F146" s="7" t="s">
        <v>130</v>
      </c>
      <c r="G146" s="20"/>
    </row>
    <row r="147" spans="1:7" x14ac:dyDescent="0.3">
      <c r="A147" s="7" t="s">
        <v>157</v>
      </c>
      <c r="B147" s="7" t="s">
        <v>46</v>
      </c>
      <c r="C147" s="7" t="s">
        <v>158</v>
      </c>
      <c r="D147" s="8"/>
      <c r="E147" s="24">
        <v>8751</v>
      </c>
      <c r="F147" s="7" t="s">
        <v>130</v>
      </c>
      <c r="G147" s="20"/>
    </row>
    <row r="148" spans="1:7" x14ac:dyDescent="0.3">
      <c r="A148" s="7" t="s">
        <v>159</v>
      </c>
      <c r="B148" s="7" t="s">
        <v>46</v>
      </c>
      <c r="C148" s="7" t="s">
        <v>160</v>
      </c>
      <c r="D148" s="8"/>
      <c r="E148" s="24">
        <v>2663</v>
      </c>
      <c r="F148" s="7" t="s">
        <v>130</v>
      </c>
      <c r="G148" s="20"/>
    </row>
    <row r="149" spans="1:7" x14ac:dyDescent="0.3">
      <c r="A149" s="7" t="s">
        <v>161</v>
      </c>
      <c r="B149" s="7" t="s">
        <v>46</v>
      </c>
      <c r="C149" s="7" t="s">
        <v>162</v>
      </c>
      <c r="D149" s="8"/>
      <c r="E149" s="24">
        <v>2711</v>
      </c>
      <c r="F149" s="7" t="s">
        <v>130</v>
      </c>
      <c r="G149" s="20"/>
    </row>
    <row r="150" spans="1:7" x14ac:dyDescent="0.3">
      <c r="A150" s="7" t="s">
        <v>163</v>
      </c>
      <c r="B150" s="7" t="s">
        <v>46</v>
      </c>
      <c r="C150" s="7" t="s">
        <v>164</v>
      </c>
      <c r="D150" s="8"/>
      <c r="E150" s="24">
        <v>4198</v>
      </c>
      <c r="F150" s="7" t="s">
        <v>130</v>
      </c>
      <c r="G150" s="20"/>
    </row>
    <row r="151" spans="1:7" x14ac:dyDescent="0.3">
      <c r="A151" s="7" t="s">
        <v>165</v>
      </c>
      <c r="B151" s="7" t="s">
        <v>46</v>
      </c>
      <c r="C151" s="7" t="s">
        <v>166</v>
      </c>
      <c r="D151" s="8"/>
      <c r="E151" s="24">
        <v>4249</v>
      </c>
      <c r="F151" s="7" t="s">
        <v>130</v>
      </c>
      <c r="G151" s="20"/>
    </row>
    <row r="152" spans="1:7" x14ac:dyDescent="0.3">
      <c r="A152" s="7" t="s">
        <v>167</v>
      </c>
      <c r="B152" s="7" t="s">
        <v>46</v>
      </c>
      <c r="C152" s="7" t="s">
        <v>168</v>
      </c>
      <c r="D152" s="8"/>
      <c r="E152" s="24">
        <v>84</v>
      </c>
      <c r="F152" s="7" t="s">
        <v>130</v>
      </c>
      <c r="G152" s="20"/>
    </row>
    <row r="153" spans="1:7" x14ac:dyDescent="0.3">
      <c r="A153" s="7" t="s">
        <v>169</v>
      </c>
      <c r="B153" s="7" t="s">
        <v>46</v>
      </c>
      <c r="C153" s="7" t="s">
        <v>170</v>
      </c>
      <c r="D153" s="8"/>
      <c r="E153" s="24">
        <v>84</v>
      </c>
      <c r="F153" s="7" t="s">
        <v>130</v>
      </c>
      <c r="G153" s="20"/>
    </row>
    <row r="154" spans="1:7" x14ac:dyDescent="0.3">
      <c r="A154" s="7" t="s">
        <v>171</v>
      </c>
      <c r="B154" s="7" t="s">
        <v>46</v>
      </c>
      <c r="C154" s="7" t="s">
        <v>172</v>
      </c>
      <c r="D154" s="25" t="s">
        <v>173</v>
      </c>
      <c r="E154" s="24">
        <v>1738</v>
      </c>
      <c r="F154" s="7" t="s">
        <v>130</v>
      </c>
      <c r="G154" s="20"/>
    </row>
    <row r="155" spans="1:7" x14ac:dyDescent="0.3">
      <c r="A155" s="7" t="s">
        <v>174</v>
      </c>
      <c r="B155" s="7" t="s">
        <v>46</v>
      </c>
      <c r="C155" s="7" t="s">
        <v>175</v>
      </c>
      <c r="D155" s="25" t="s">
        <v>176</v>
      </c>
      <c r="E155" s="24">
        <v>1738</v>
      </c>
      <c r="F155" s="7" t="s">
        <v>130</v>
      </c>
      <c r="G155" s="20"/>
    </row>
    <row r="156" spans="1:7" x14ac:dyDescent="0.3">
      <c r="A156" s="7" t="s">
        <v>177</v>
      </c>
      <c r="B156" s="7" t="s">
        <v>46</v>
      </c>
      <c r="C156" s="7" t="s">
        <v>178</v>
      </c>
      <c r="D156" s="25" t="s">
        <v>179</v>
      </c>
      <c r="E156" s="24">
        <v>1160</v>
      </c>
      <c r="F156" s="7" t="s">
        <v>130</v>
      </c>
      <c r="G156" s="20"/>
    </row>
    <row r="157" spans="1:7" x14ac:dyDescent="0.3">
      <c r="A157" s="7" t="s">
        <v>180</v>
      </c>
      <c r="B157" s="7" t="s">
        <v>46</v>
      </c>
      <c r="C157" s="7" t="s">
        <v>181</v>
      </c>
      <c r="D157" s="25" t="s">
        <v>182</v>
      </c>
      <c r="E157" s="24">
        <v>1160</v>
      </c>
      <c r="F157" s="7" t="s">
        <v>130</v>
      </c>
      <c r="G157" s="20"/>
    </row>
    <row r="158" spans="1:7" x14ac:dyDescent="0.3">
      <c r="A158" s="7" t="s">
        <v>183</v>
      </c>
      <c r="B158" s="7" t="s">
        <v>46</v>
      </c>
      <c r="C158" s="7" t="s">
        <v>184</v>
      </c>
      <c r="D158" s="25" t="s">
        <v>185</v>
      </c>
      <c r="E158" s="24">
        <v>1715</v>
      </c>
      <c r="F158" s="7" t="s">
        <v>130</v>
      </c>
      <c r="G158" s="20"/>
    </row>
    <row r="159" spans="1:7" x14ac:dyDescent="0.3">
      <c r="A159" s="7" t="s">
        <v>186</v>
      </c>
      <c r="B159" s="7" t="s">
        <v>46</v>
      </c>
      <c r="C159" s="7" t="s">
        <v>187</v>
      </c>
      <c r="D159" s="25" t="s">
        <v>188</v>
      </c>
      <c r="E159" s="24">
        <v>1715</v>
      </c>
      <c r="F159" s="7" t="s">
        <v>130</v>
      </c>
      <c r="G159" s="20"/>
    </row>
    <row r="161" spans="3:7" x14ac:dyDescent="0.3">
      <c r="C161" s="4" t="s">
        <v>127</v>
      </c>
      <c r="F161" s="5"/>
      <c r="G161" s="29"/>
    </row>
    <row r="162" spans="3:7" x14ac:dyDescent="0.3">
      <c r="C162" s="4" t="s">
        <v>119</v>
      </c>
      <c r="G162" s="29"/>
    </row>
    <row r="163" spans="3:7" x14ac:dyDescent="0.3">
      <c r="C163" s="4" t="s">
        <v>120</v>
      </c>
      <c r="G163" s="29"/>
    </row>
    <row r="164" spans="3:7" x14ac:dyDescent="0.3">
      <c r="C164" s="23" t="s">
        <v>121</v>
      </c>
      <c r="G164" s="29"/>
    </row>
    <row r="165" spans="3:7" x14ac:dyDescent="0.3">
      <c r="G165" s="29"/>
    </row>
    <row r="167" spans="3:7" x14ac:dyDescent="0.3">
      <c r="F167" s="3"/>
      <c r="G167" s="29"/>
    </row>
    <row r="168" spans="3:7" x14ac:dyDescent="0.3">
      <c r="F168" s="3"/>
      <c r="G168" s="29"/>
    </row>
  </sheetData>
  <phoneticPr fontId="3" type="noConversion"/>
  <pageMargins left="0.25" right="0.25" top="0.75" bottom="0.75" header="0.3" footer="0.3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Prehled AKCE 1KV2021</vt:lpstr>
      <vt:lpstr>'Prehled AKCE 1KV2021'!Oblast_tisku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 DB Office Line - media.officeline.cz</dc:title>
  <dc:subject>Media DB Office Line - media.officeline.cz</dc:subject>
  <dc:creator>Media DB Office Line - media.officeline.cz</dc:creator>
  <cp:keywords/>
  <dc:description>Media DB Office Line - media.officeline.cz</dc:description>
  <cp:lastModifiedBy>kmajerova</cp:lastModifiedBy>
  <cp:lastPrinted>2020-09-07T13:47:52Z</cp:lastPrinted>
  <dcterms:created xsi:type="dcterms:W3CDTF">2020-08-21T13:42:59Z</dcterms:created>
  <dcterms:modified xsi:type="dcterms:W3CDTF">2021-01-15T10:02:40Z</dcterms:modified>
  <cp:category/>
</cp:coreProperties>
</file>